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KCS01 - Rekapitulácia objektov " sheetId="1" r:id="rId1"/>
    <sheet name="SC01 - Zadanie" sheetId="2" r:id="rId2"/>
    <sheet name="ZT01 - Zadanie" sheetId="3" r:id="rId3"/>
    <sheet name="UK01 - Zadanie" sheetId="4" r:id="rId4"/>
    <sheet name="EI01 - Zadanie" sheetId="5" r:id="rId5"/>
    <sheet name="RZ01 - Zadanie" sheetId="6" r:id="rId6"/>
    <sheet name="BZ01 - Zadanie" sheetId="7" r:id="rId7"/>
    <sheet name="VP01 - Zadanie" sheetId="8" r:id="rId8"/>
    <sheet name="SK01 - Zadanie" sheetId="9" r:id="rId9"/>
    <sheet name="DK01 - Zadanie" sheetId="10" r:id="rId10"/>
    <sheet name="EP01 - Zadanie" sheetId="11" r:id="rId11"/>
    <sheet name="SP01 - Zadanie" sheetId="12" r:id="rId12"/>
  </sheets>
  <externalReferences>
    <externalReference r:id="rId15"/>
  </externalReferences>
  <definedNames>
    <definedName name="_xlnm.Print_Titles" localSheetId="6">'BZ01 - Zadanie'!$1:$11</definedName>
    <definedName name="_xlnm.Print_Titles" localSheetId="9">'DK01 - Zadanie'!$1:$11</definedName>
    <definedName name="_xlnm.Print_Titles" localSheetId="4">'EI01 - Zadanie'!$1:$11</definedName>
    <definedName name="_xlnm.Print_Titles" localSheetId="10">'EP01 - Zadanie'!$1:$11</definedName>
    <definedName name="_xlnm.Print_Titles" localSheetId="0">'KCS01 - Rekapitulácia objektov '!$1:$9</definedName>
    <definedName name="_xlnm.Print_Titles" localSheetId="5">'RZ01 - Zadanie'!$1:$11</definedName>
    <definedName name="_xlnm.Print_Titles" localSheetId="1">'SC01 - Zadanie'!$1:$11</definedName>
    <definedName name="_xlnm.Print_Titles" localSheetId="8">'SK01 - Zadanie'!$1:$11</definedName>
    <definedName name="_xlnm.Print_Titles" localSheetId="11">'SP01 - Zadanie'!$10:$12</definedName>
    <definedName name="_xlnm.Print_Titles" localSheetId="3">'UK01 - Zadanie'!$1:$11</definedName>
    <definedName name="_xlnm.Print_Titles" localSheetId="7">'VP01 - Zadanie'!$1:$11</definedName>
    <definedName name="_xlnm.Print_Titles" localSheetId="2">'ZT01 - Zadanie'!$1:$11</definedName>
  </definedNames>
  <calcPr fullCalcOnLoad="1"/>
</workbook>
</file>

<file path=xl/sharedStrings.xml><?xml version="1.0" encoding="utf-8"?>
<sst xmlns="http://schemas.openxmlformats.org/spreadsheetml/2006/main" count="3776" uniqueCount="1688">
  <si>
    <t>Rekapitulácia objektov stavby</t>
  </si>
  <si>
    <t>Stavba:</t>
  </si>
  <si>
    <t>Komunitné centrum Sobrance</t>
  </si>
  <si>
    <t>Objednávateľ:</t>
  </si>
  <si>
    <t>Mesto Sobrance</t>
  </si>
  <si>
    <t>Zhotoviteľ:</t>
  </si>
  <si>
    <t xml:space="preserve">Spracoval: </t>
  </si>
  <si>
    <t xml:space="preserve">Miesto: </t>
  </si>
  <si>
    <t>Sobrance</t>
  </si>
  <si>
    <t xml:space="preserve">Dátum: </t>
  </si>
  <si>
    <t>29.1.2017</t>
  </si>
  <si>
    <t>Kód</t>
  </si>
  <si>
    <t>Zákazka</t>
  </si>
  <si>
    <t>Cena bez DPH</t>
  </si>
  <si>
    <t>DPH</t>
  </si>
  <si>
    <t>Cena s DPH</t>
  </si>
  <si>
    <t>Ostatné</t>
  </si>
  <si>
    <t>ZRN</t>
  </si>
  <si>
    <t>HZS</t>
  </si>
  <si>
    <t>VRN</t>
  </si>
  <si>
    <t>KČ</t>
  </si>
  <si>
    <t>KCS01</t>
  </si>
  <si>
    <t xml:space="preserve">Komunitné centrum Sobrance   </t>
  </si>
  <si>
    <t>KC01</t>
  </si>
  <si>
    <t xml:space="preserve">    Komunitné centrum   </t>
  </si>
  <si>
    <t>SC01</t>
  </si>
  <si>
    <t xml:space="preserve">        Stavebná časť   </t>
  </si>
  <si>
    <t>ZT01</t>
  </si>
  <si>
    <t xml:space="preserve">        Zdravotechnika   </t>
  </si>
  <si>
    <t>UK01</t>
  </si>
  <si>
    <t xml:space="preserve">        Vykurovanie   </t>
  </si>
  <si>
    <t>EI01</t>
  </si>
  <si>
    <t xml:space="preserve">        Elektroinštalácia   </t>
  </si>
  <si>
    <t>RZ01</t>
  </si>
  <si>
    <t xml:space="preserve">        Rozvádzač   </t>
  </si>
  <si>
    <t>BZ01</t>
  </si>
  <si>
    <t xml:space="preserve">        Bleskozvod   </t>
  </si>
  <si>
    <t>VP01</t>
  </si>
  <si>
    <t xml:space="preserve">    Vodovodná prípojka   </t>
  </si>
  <si>
    <t>SK01</t>
  </si>
  <si>
    <t xml:space="preserve">    Splašková kanalizácia   </t>
  </si>
  <si>
    <t>DK01</t>
  </si>
  <si>
    <t xml:space="preserve">    Dažďová kanalizácia   </t>
  </si>
  <si>
    <t>EP01</t>
  </si>
  <si>
    <t xml:space="preserve">    NN prípojka   </t>
  </si>
  <si>
    <t>ZADANIE</t>
  </si>
  <si>
    <t xml:space="preserve">Stavba: </t>
  </si>
  <si>
    <t xml:space="preserve">Objekt: </t>
  </si>
  <si>
    <t>Komunitné centrum</t>
  </si>
  <si>
    <t>Časť:</t>
  </si>
  <si>
    <t>Stavebná časť</t>
  </si>
  <si>
    <t xml:space="preserve">Zhotoviteľ: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</si>
  <si>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</si>
  <si>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</si>
  <si>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</si>
  <si>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</si>
  <si>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</si>
  <si>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</si>
  <si>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</si>
  <si>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</si>
  <si>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</si>
  <si>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</si>
  <si>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</si>
  <si>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</si>
  <si>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</si>
  <si>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</si>
  <si>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</si>
  <si>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</si>
  <si>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</si>
  <si>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</si>
  <si>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</si>
  <si>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</si>
  <si>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121101111</t>
  </si>
  <si>
    <t xml:space="preserve">Odstránenie ornice s vodor. premiestn. na hromady, so zložením na vzdialenosť do 100 m a do 100m3   </t>
  </si>
  <si>
    <t>m3</t>
  </si>
  <si>
    <t>122201101</t>
  </si>
  <si>
    <t xml:space="preserve">Odkopávka a prekopávka nezapažená v hornine 3, do 100 m3   </t>
  </si>
  <si>
    <t>122201109</t>
  </si>
  <si>
    <t xml:space="preserve">Odkopávky a prekopávky nezapažené. Príplatok k cenám za lepivosť horniny 3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</si>
  <si>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</si>
  <si>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</si>
  <si>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</si>
  <si>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</si>
  <si>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</si>
  <si>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</si>
  <si>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</si>
  <si>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zapaž. i nezapažených, s urovnaním dna v hornine 3   </t>
  </si>
  <si>
    <t>162501102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</si>
  <si>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</si>
  <si>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</si>
  <si>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</si>
  <si>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</si>
  <si>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</si>
  <si>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</si>
  <si>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</si>
  <si>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583</t>
  </si>
  <si>
    <t>5833733000</t>
  </si>
  <si>
    <t xml:space="preserve">Štrk na zásyp drenáže - odkvapový chodník   </t>
  </si>
  <si>
    <t>t</t>
  </si>
  <si>
    <t>174101102</t>
  </si>
  <si>
    <t xml:space="preserve">Zásyp sypaninou v uzavretých priestoroch s urovnaním povrchu zásypu   </t>
  </si>
  <si>
    <t>175101102</t>
  </si>
  <si>
    <t xml:space="preserve">Obsyp potrubia sypaninou z vhodných hornín 1 až 4 s prehodením sypaniny + lôžko   </t>
  </si>
  <si>
    <t xml:space="preserve">Zakladanie   </t>
  </si>
  <si>
    <t>002</t>
  </si>
  <si>
    <t>211971121</t>
  </si>
  <si>
    <t xml:space="preserve">Zhotov. oplášt. výplne z geotext. v ryhe alebo v záreze pri rozvinutej šírke oplášt. od 0 do 2, 5 m   </t>
  </si>
  <si>
    <t>m2</t>
  </si>
  <si>
    <t>693</t>
  </si>
  <si>
    <t>6936651300</t>
  </si>
  <si>
    <t xml:space="preserve">Geotextília netkaná   300g/m2   </t>
  </si>
  <si>
    <t>271</t>
  </si>
  <si>
    <t>212752125</t>
  </si>
  <si>
    <t xml:space="preserve">Trativody z flexodrenážnych rúr DN 100   </t>
  </si>
  <si>
    <t>m</t>
  </si>
  <si>
    <t>011</t>
  </si>
  <si>
    <t>273321411</t>
  </si>
  <si>
    <t xml:space="preserve">Betón základových dosiek, železový (bez výstuže), tr.C 25/30   </t>
  </si>
  <si>
    <t>273351217</t>
  </si>
  <si>
    <t xml:space="preserve">Debnenie základových dosiek, zhotovenie-tradičné   </t>
  </si>
  <si>
    <t>273351218</t>
  </si>
  <si>
    <t xml:space="preserve">Debnenie základových dosiek, odstránenie-tradičné   </t>
  </si>
  <si>
    <t>273362021</t>
  </si>
  <si>
    <t xml:space="preserve">Výstuž základových dosiek zo zvár. sietí KARI   </t>
  </si>
  <si>
    <t>274271323</t>
  </si>
  <si>
    <t xml:space="preserve">Murivo základových pásov z debniacich tvárnic 50x30x25 s betónovou výplňou hr. 30 cm   </t>
  </si>
  <si>
    <t>274321411</t>
  </si>
  <si>
    <t xml:space="preserve">Betón základových pásov, železový (bez výstuže), tr.C 25/30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</si>
  <si>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</si>
  <si>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</si>
  <si>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</si>
  <si>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</si>
  <si>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>274361825</t>
  </si>
  <si>
    <t xml:space="preserve">Výstuž pre murivo základových pásov PREMAC s betónovou výplňou z ocele 10505   </t>
  </si>
  <si>
    <t>R</t>
  </si>
  <si>
    <t>280110800</t>
  </si>
  <si>
    <t xml:space="preserve">D+M dištančné pásy   </t>
  </si>
  <si>
    <t>bm</t>
  </si>
  <si>
    <t xml:space="preserve">Zvislé a kompletné konštrukcie   </t>
  </si>
  <si>
    <t>311272223</t>
  </si>
  <si>
    <t xml:space="preserve">Murivo nosné (m2) z pórobetnových tvárnic  hr. 250 mm P6-650 hladkých, na MVC a maltu tenkovr. (250x249x499)   </t>
  </si>
  <si>
    <t>311272224</t>
  </si>
  <si>
    <t xml:space="preserve">Murivo nosné (m2) z pórobetnových tvárnic  hr. 300 mm P6-650 hladkých, na MVC a maltu tenkovrstv. (300x249x499)   </t>
  </si>
  <si>
    <t>317165122</t>
  </si>
  <si>
    <t xml:space="preserve">Prekladový trámec  šírky 150 mm, výšky 124 mm, dĺžky 1300 mm   </t>
  </si>
  <si>
    <t>ks</t>
  </si>
  <si>
    <t>317165124</t>
  </si>
  <si>
    <t xml:space="preserve">Prekladový trámec  šírky 150 mm, výšky 124 mm, dĺžky 1750 mm   </t>
  </si>
  <si>
    <t>3171652102</t>
  </si>
  <si>
    <t xml:space="preserve">Nosný preklad G šírky 250 mm, výšky 149 mm, dĺžky 1500 mm   </t>
  </si>
  <si>
    <t>317165211</t>
  </si>
  <si>
    <t xml:space="preserve">Nosný preklad  šírky 250 mm, výšky 149 mm, dĺžky 1300 mm   </t>
  </si>
  <si>
    <t>317165214</t>
  </si>
  <si>
    <t xml:space="preserve">Nosný preklad  šírky 250 mm, výšky 149 mm, dĺžky 2000 mm   </t>
  </si>
  <si>
    <t>317165216</t>
  </si>
  <si>
    <t xml:space="preserve">Nosný preklad  šírky 250 mm, výšky 149 mm, dĺžky 2750 mm   </t>
  </si>
  <si>
    <t>317165220</t>
  </si>
  <si>
    <t xml:space="preserve">Nosný preklad  šírky 300 mm, výšky 249 mm, dĺžky 900 mm   </t>
  </si>
  <si>
    <t>317165221</t>
  </si>
  <si>
    <t xml:space="preserve">Nosný preklad  šírky 300 mm, výšky 249 mm, dĺžky 1300 mm   </t>
  </si>
  <si>
    <t>317165224</t>
  </si>
  <si>
    <t xml:space="preserve">Nosný preklad  šírky 300 mm, výšky 249 mm, dĺžky 2000 mm   </t>
  </si>
  <si>
    <t>342272102</t>
  </si>
  <si>
    <t xml:space="preserve">Priečky z tvárnic porobetónových  hr. 100 mm P2-500 hladkých, na MVC a maltu tenkovrstvú (100x249x599)   </t>
  </si>
  <si>
    <t>342272103</t>
  </si>
  <si>
    <t xml:space="preserve">Priečky z tvárnic porobetóvých hr. 125 mm P2-500 hladkých, na MVC a maltu tenkovrstvú (125x249x599)   </t>
  </si>
  <si>
    <t>342272104</t>
  </si>
  <si>
    <t xml:space="preserve">Priečky z tvárnic porobetónových hr. 150 mm P2-500 hladkých, na MVC a maltu tenkovrstvú (150x249x599)   </t>
  </si>
  <si>
    <t xml:space="preserve">Vodorovné konštrukcie   </t>
  </si>
  <si>
    <t>417321414</t>
  </si>
  <si>
    <t xml:space="preserve">Betón stužujúcich pásov ,vencov a prievlakov železový tr. C 20/25   </t>
  </si>
  <si>
    <t>417351115</t>
  </si>
  <si>
    <t xml:space="preserve">Debnenie stužujúcich pásov ,vencov a prievlakov vrátane vzpier zhotovenie   </t>
  </si>
  <si>
    <t>417351116</t>
  </si>
  <si>
    <t xml:space="preserve">Debnenie  stužujúcich pásov ,vencov a prievlakov vrátane vzpier odstránenie   </t>
  </si>
  <si>
    <t>417361821</t>
  </si>
  <si>
    <t xml:space="preserve">Výstuž stužujúcich pásov , vencov a prievlakov  z betonárskej ocele 10505   </t>
  </si>
  <si>
    <t>417391141</t>
  </si>
  <si>
    <t xml:space="preserve">Montáž obkladu betónových konštrukcií vykonaný súčasne s betónovaním  polystyrénom   </t>
  </si>
  <si>
    <t>283</t>
  </si>
  <si>
    <t>2837653304</t>
  </si>
  <si>
    <t xml:space="preserve">Penový polystyrén hrúbka 50 mm   </t>
  </si>
  <si>
    <t xml:space="preserve">Komunikácie   </t>
  </si>
  <si>
    <t>221</t>
  </si>
  <si>
    <t>564811113</t>
  </si>
  <si>
    <t xml:space="preserve">Praný  štrk s rozprestrením - odkvapový chodník, vrchná vrstva 10cm   </t>
  </si>
  <si>
    <t xml:space="preserve">Úpravy povrchov, podlahy, osadenie   </t>
  </si>
  <si>
    <t>610991111</t>
  </si>
  <si>
    <t xml:space="preserve">Zakrývanie výplní vnútorných okenných otvorov   </t>
  </si>
  <si>
    <t>014</t>
  </si>
  <si>
    <t>612409991</t>
  </si>
  <si>
    <t xml:space="preserve">Začistenie omietok (s dodaním hmoty) okolo okien, dverí,podláh, obkladov atď.   </t>
  </si>
  <si>
    <t>612465111</t>
  </si>
  <si>
    <t xml:space="preserve">Príprava vnútorného podkladu stien  cementový Prednástrek , ručné nanášanie   </t>
  </si>
  <si>
    <t>612465114</t>
  </si>
  <si>
    <t xml:space="preserve">Príprava vnútorného podkladu stien, Regulátor nasiakavosti   </t>
  </si>
  <si>
    <t>612465202</t>
  </si>
  <si>
    <t xml:space="preserve">Vnútorná omietka stien, vápennocementová, strojné nanášanie, hr. 10 mm   </t>
  </si>
  <si>
    <t>620991121</t>
  </si>
  <si>
    <t xml:space="preserve">Zakrývanie výplní vonkajších otvorov s rámami a zárubňami, zábradlí, oplechovania, atď. zhotovené z lešenia akýmkoľvek spôsobom   </t>
  </si>
  <si>
    <t>621462223</t>
  </si>
  <si>
    <t xml:space="preserve">Vonkajšia omietka podhľadov tenkovrstvová, silikátová, hr. 3 mm   </t>
  </si>
  <si>
    <t>622464223</t>
  </si>
  <si>
    <t xml:space="preserve">Vonkajšia omietka stien tenkovrstvová, silikátová,  hr. 3 mm   </t>
  </si>
  <si>
    <t>622466116</t>
  </si>
  <si>
    <t xml:space="preserve">Príprava vonkajšieho podkladu stien , Univerzálny základ   </t>
  </si>
  <si>
    <t>622491403</t>
  </si>
  <si>
    <t xml:space="preserve">Fasádny náter   </t>
  </si>
  <si>
    <t>625251339</t>
  </si>
  <si>
    <t xml:space="preserve">Kontaktný zatepľovací systém hr. 150 mm  - minerálne riešenie, vr. líšt a ostatných doplnkov - komplet   </t>
  </si>
  <si>
    <t>625251372</t>
  </si>
  <si>
    <t xml:space="preserve">Kontaktný zatepľovací systém ostenia hr. 30 mm  - minerálne riešenie  vr. líšt a ostatných doplnkov - komplet   </t>
  </si>
  <si>
    <t>625251373</t>
  </si>
  <si>
    <t xml:space="preserve">Kontaktný zatepľovací systém ostenia hr.50 mm  - minerálne riešenie  vr. líšt a ostatných doplnkov - komplet   </t>
  </si>
  <si>
    <t>625251385</t>
  </si>
  <si>
    <t xml:space="preserve">Kontaktný zatepľovací systém hr. 100 mm - riešenie pre sokel (XPS),  vr. líšt a ostatných doplnkov - komplet   </t>
  </si>
  <si>
    <t>625251621</t>
  </si>
  <si>
    <t xml:space="preserve">Kontaktný zatepľovací systém vonkajších podhľadov hr. 30 mm  - štandardné riešenie (EPS-F), skrutkovacie kotvy   </t>
  </si>
  <si>
    <t>631322612</t>
  </si>
  <si>
    <t xml:space="preserve">Mazanina z betónu vystužená oceľovými vláknami a pridaním plastifikátora pre podl.vykurovanie tr.C16/20 hr. nad 50 do 80 mm   </t>
  </si>
  <si>
    <t>631571003</t>
  </si>
  <si>
    <t xml:space="preserve">Násyp zo štrkopiesku 0-32 (pre spevnenie podkladu)   </t>
  </si>
  <si>
    <t>760</t>
  </si>
  <si>
    <t>642942111</t>
  </si>
  <si>
    <t xml:space="preserve">Osadenie oceľovej dverovej zárubne alebo rámu, plochy otvoru do 2,5 m2   </t>
  </si>
  <si>
    <t>553</t>
  </si>
  <si>
    <t>5533190099</t>
  </si>
  <si>
    <t xml:space="preserve">Zárubňa oceľová 60   </t>
  </si>
  <si>
    <t>5533190299</t>
  </si>
  <si>
    <t xml:space="preserve">Zárubňa oceľová 70cm   </t>
  </si>
  <si>
    <t>5533190499</t>
  </si>
  <si>
    <t xml:space="preserve">Zárubňa oceľová  80cm   </t>
  </si>
  <si>
    <t>5533190899</t>
  </si>
  <si>
    <t xml:space="preserve">Zárubňa oceľová 100cm   </t>
  </si>
  <si>
    <t>642942221</t>
  </si>
  <si>
    <t xml:space="preserve">Osadenie oceľovej dverovej zárubne alebo rámu, plochy otvoru nad 2,5 do 4,5 m2   </t>
  </si>
  <si>
    <t>5533195199</t>
  </si>
  <si>
    <t xml:space="preserve">Zárubňa oceľová dvojkrídlová   </t>
  </si>
  <si>
    <t>9</t>
  </si>
  <si>
    <t xml:space="preserve">Ostatné konštrukcie a práce-búranie   </t>
  </si>
  <si>
    <t>916531111</t>
  </si>
  <si>
    <t xml:space="preserve">Osadenie záhon. obrubníka betón., do lôžka z bet. pros. tr. C 10/12,5 bez bočnej opory   </t>
  </si>
  <si>
    <t>592</t>
  </si>
  <si>
    <t>5921954640</t>
  </si>
  <si>
    <t xml:space="preserve">OBRUBNÍK PARKOVÝ 100x20x5 cm   </t>
  </si>
  <si>
    <t>003</t>
  </si>
  <si>
    <t>941941041</t>
  </si>
  <si>
    <t xml:space="preserve">Montáž lešenia ľahkého pracovného radového s podlahami šírky nad 1, 00 do 1,20 m a výšky do 10 m   </t>
  </si>
  <si>
    <t>941941291</t>
  </si>
  <si>
    <t xml:space="preserve">Príplatok za prvý a každý ďalší i začatý mesiac použitia lešenia šírky nad 1,00 do 1,20 m, výšky do 10 m   </t>
  </si>
  <si>
    <t>941941841</t>
  </si>
  <si>
    <t xml:space="preserve">Demontáž lešenia ľahkého pracovného radového a s podlahami, šírky nad 1,00 do 1,20 m výšky do 10 m   </t>
  </si>
  <si>
    <t>941955001</t>
  </si>
  <si>
    <t xml:space="preserve">Lešenie ľahké pracovné pomocné, s výškou lešeňovej podlahy do 1,20 m   </t>
  </si>
  <si>
    <t>952901110</t>
  </si>
  <si>
    <t xml:space="preserve">Čistenie budov umývaním vonkajších plôch okien a dverí   </t>
  </si>
  <si>
    <t>952902110</t>
  </si>
  <si>
    <t xml:space="preserve">Čistenie budov zametaním v miestnostiach, chodbách, na schodišti a na povalách   </t>
  </si>
  <si>
    <t>99001</t>
  </si>
  <si>
    <t xml:space="preserve">Odvetranie   WC   </t>
  </si>
  <si>
    <t>kompl</t>
  </si>
  <si>
    <t>99002</t>
  </si>
  <si>
    <t xml:space="preserve">Odvetranie skladu   </t>
  </si>
  <si>
    <t>99</t>
  </si>
  <si>
    <t xml:space="preserve">Presun hmôt HSV   </t>
  </si>
  <si>
    <t>998011001</t>
  </si>
  <si>
    <t xml:space="preserve">Presun hmôt pre budovy JKSO 801, 803,812,zvislá konštr.z tehál,tvárnic,z kovu výšky do 6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</si>
  <si>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</si>
  <si>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</si>
  <si>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</si>
  <si>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</si>
  <si>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</si>
  <si>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</si>
  <si>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111</t>
  </si>
  <si>
    <t>1116315000</t>
  </si>
  <si>
    <t xml:space="preserve">Náter penetračný   </t>
  </si>
  <si>
    <t>711112001</t>
  </si>
  <si>
    <t xml:space="preserve">Zhotovenie  izolácie proti zemnej vlhkosti zvislá penetračným náterom za studena   </t>
  </si>
  <si>
    <t>711123131</t>
  </si>
  <si>
    <t xml:space="preserve">Izolácie poti zemnej vlhkosti a povrchovej vode na ploche vodorovnej   </t>
  </si>
  <si>
    <t>711141559</t>
  </si>
  <si>
    <t xml:space="preserve">Zhotovenie  izolácie proti zemnej vlhkosti a tlakovej vode vodorovná NAIP pritavením   </t>
  </si>
  <si>
    <t>628</t>
  </si>
  <si>
    <t>6283221001</t>
  </si>
  <si>
    <t xml:space="preserve">Hydroizolácia s asfaltových pásov   </t>
  </si>
  <si>
    <t>711142559</t>
  </si>
  <si>
    <t xml:space="preserve">Zhotovenie  izolácie proti zemnej vlhkosti a tlakovej vode zvislá NAIP pritavením   </t>
  </si>
  <si>
    <t>998711201</t>
  </si>
  <si>
    <t xml:space="preserve">Presun hmôt pre izoláciu proti vode v objektoch výšky do 6 m   </t>
  </si>
  <si>
    <t>%</t>
  </si>
  <si>
    <t>713</t>
  </si>
  <si>
    <t xml:space="preserve">Izolácie tepelné   </t>
  </si>
  <si>
    <t>713112135</t>
  </si>
  <si>
    <t xml:space="preserve">Montáž tepelnej izolácie doskami stropov, rebrovým spodkom lepením   </t>
  </si>
  <si>
    <t>631</t>
  </si>
  <si>
    <t>6314150110</t>
  </si>
  <si>
    <t xml:space="preserve">Tepelná izolácia pre stropné podhľady a stropy , čadičová minerálna izolácia - doska 200x600x1000 mm   </t>
  </si>
  <si>
    <t>713122111</t>
  </si>
  <si>
    <t xml:space="preserve">Montáž tepelnej izolácie doskami podláh, jednovrstvová   </t>
  </si>
  <si>
    <t>6314150700</t>
  </si>
  <si>
    <t xml:space="preserve">Tepelné izolácie podlahy, podlahové určenie   </t>
  </si>
  <si>
    <t>713122121</t>
  </si>
  <si>
    <t xml:space="preserve">Montáž tepelnej izolácie podláh polystyrénom, kladeným voľne v dvoch vrstvách   </t>
  </si>
  <si>
    <t>2837640560</t>
  </si>
  <si>
    <t xml:space="preserve">PCI Podlahový polystyrén EPS 100 S, hrúbky 100 mm   </t>
  </si>
  <si>
    <t>713191125</t>
  </si>
  <si>
    <t xml:space="preserve">Izolácie tepelné, doplnky, podláh, stropov zvrchu,striech prekrytím pásom do výšky 100mm - pre podlahpvé kúrenie   </t>
  </si>
  <si>
    <t>998713201</t>
  </si>
  <si>
    <t xml:space="preserve">Presun hmôt pre izolácie tepelné v objektoch výšky do 6 m   </t>
  </si>
  <si>
    <t>762</t>
  </si>
  <si>
    <t xml:space="preserve">Konštrukcie tesárske   </t>
  </si>
  <si>
    <t>762341002</t>
  </si>
  <si>
    <t xml:space="preserve">Montáž debnenia jednoduchých striech, na kontralaty drevotrieskovými OSB doskami na pero drážku   </t>
  </si>
  <si>
    <t>607</t>
  </si>
  <si>
    <t>6072628104</t>
  </si>
  <si>
    <t xml:space="preserve">Doska drevoštiepková OSB 3 do vlhkého prostredia hr. 18 mm (2500x1250mm)   </t>
  </si>
  <si>
    <t>762341201</t>
  </si>
  <si>
    <t xml:space="preserve">Montáž latovania jednoduchých striech pre sklon do 60°   </t>
  </si>
  <si>
    <t>762341252</t>
  </si>
  <si>
    <t xml:space="preserve">Montáž kontralát pre sklon od 22° do 35°   </t>
  </si>
  <si>
    <t>605</t>
  </si>
  <si>
    <t>60500001</t>
  </si>
  <si>
    <t xml:space="preserve">Rezivo   </t>
  </si>
  <si>
    <t>762395000</t>
  </si>
  <si>
    <t xml:space="preserve">Spojovacie prostriedky  pre viazané konštrukcie krovov, debnenie a laťovanie, nadstrešné konštr., spádové kliny - svorky, dosky, klince, pásová oceľ, vruty   </t>
  </si>
  <si>
    <t>762841110</t>
  </si>
  <si>
    <t xml:space="preserve">Montáž podbíjania stropov a striech rovných z hrubých dosiek na zraz   </t>
  </si>
  <si>
    <t>6072628105</t>
  </si>
  <si>
    <t xml:space="preserve">Doska drevoštiepková OSB 3 do vlhkého prostredia hr. 22 mm (2500x1250mm)   </t>
  </si>
  <si>
    <t>762895000</t>
  </si>
  <si>
    <t xml:space="preserve">Spojovacie prostriedky pre záklop, stropnice, podbíjanie - klince, svorky   </t>
  </si>
  <si>
    <t>998762202</t>
  </si>
  <si>
    <t xml:space="preserve">Presun hmôt pre konštrukcie tesárske v objektoch výšky do 12 m   </t>
  </si>
  <si>
    <t>763</t>
  </si>
  <si>
    <t xml:space="preserve">Konštrukcie - drevostavby   </t>
  </si>
  <si>
    <t>763120011</t>
  </si>
  <si>
    <t xml:space="preserve">Sadrokartónová inštalačná predstena pre sanitárne zariadenia, dvojité opláštenie, doska 2xRBI 12,5 mm   </t>
  </si>
  <si>
    <t>763131222</t>
  </si>
  <si>
    <t xml:space="preserve">SDK podhľad , drevená spodná kca s priamym uchytením, dosky GKF hr. 2x12,5 mm vr.fólie   </t>
  </si>
  <si>
    <t>763131241</t>
  </si>
  <si>
    <t xml:space="preserve">SDK podhľad , drevená spodná kca s priamym uchytením, dosky GKFI hr. 2x12, 5 mm   </t>
  </si>
  <si>
    <t>763732112</t>
  </si>
  <si>
    <t xml:space="preserve">Montáž strešnej konštrukcie z väzníkov priehradových, konštrukčnej dĺžky do 18 m   </t>
  </si>
  <si>
    <t>612</t>
  </si>
  <si>
    <t>6129515101</t>
  </si>
  <si>
    <t xml:space="preserve">Dodávka drevených väzníkov   </t>
  </si>
  <si>
    <t>763734112</t>
  </si>
  <si>
    <t xml:space="preserve">Montáž strešnej konštrukcie z ostatných prvkov prierezovej plochy 50-150 cm2   </t>
  </si>
  <si>
    <t>6053297600</t>
  </si>
  <si>
    <t xml:space="preserve">hranol   </t>
  </si>
  <si>
    <t>998763201</t>
  </si>
  <si>
    <t xml:space="preserve">Presun hmôt pre drevostavby v objektoch výšky do 12 m   </t>
  </si>
  <si>
    <t>764</t>
  </si>
  <si>
    <t xml:space="preserve">Konštrukcie klampiarske   </t>
  </si>
  <si>
    <t>764171276</t>
  </si>
  <si>
    <t xml:space="preserve">Lemovanie rúr   </t>
  </si>
  <si>
    <t>764751112</t>
  </si>
  <si>
    <t xml:space="preserve">Odpadné rúry poplastovaný  plech -kruhové rovné   </t>
  </si>
  <si>
    <t>764751121</t>
  </si>
  <si>
    <t xml:space="preserve">Spodný diel odpadovej rúry   </t>
  </si>
  <si>
    <t>764751131</t>
  </si>
  <si>
    <t xml:space="preserve">Koleno odpadovej rúry   </t>
  </si>
  <si>
    <t>764751141</t>
  </si>
  <si>
    <t xml:space="preserve">Výtokové koleno potrubia   </t>
  </si>
  <si>
    <t>764751151</t>
  </si>
  <si>
    <t xml:space="preserve">Odskok odtokového potrubia   </t>
  </si>
  <si>
    <t>764751171</t>
  </si>
  <si>
    <t xml:space="preserve">Zachytávač nečistôt   </t>
  </si>
  <si>
    <t>764761122</t>
  </si>
  <si>
    <t xml:space="preserve">Žľaby poplastovaný  plech - podokapné polkruhové s hákmi  veľkosť 150 mm   </t>
  </si>
  <si>
    <t>764761232</t>
  </si>
  <si>
    <t xml:space="preserve">Žľaby poplastovaný  plech - kotlík  k polkruhovým žľabom veľkosť 150 mm   </t>
  </si>
  <si>
    <t>998764202</t>
  </si>
  <si>
    <t xml:space="preserve">Presun hmôt pre konštrukcie klampiarske v objektoch výšky nad 6 do 12 m   </t>
  </si>
  <si>
    <t>765</t>
  </si>
  <si>
    <t xml:space="preserve">Konštrukcie - krytiny tvrdé   </t>
  </si>
  <si>
    <t>765312207</t>
  </si>
  <si>
    <t xml:space="preserve">Keramická krytina , jednoduchých striech, sklon od 20° do 35°   </t>
  </si>
  <si>
    <t>765313691</t>
  </si>
  <si>
    <t xml:space="preserve">Prirezanie a uchytenie rezaných škridiel , sklon od 22° do 35°   </t>
  </si>
  <si>
    <t>765314301</t>
  </si>
  <si>
    <t xml:space="preserve">Hrebeň , s použitím vetracieho pásu hliník, sklon od 22° do 35°   </t>
  </si>
  <si>
    <t>765314351</t>
  </si>
  <si>
    <t xml:space="preserve">Nárožie , s použitím vetracieho pásu hliník, sklon od 22° do 35°   </t>
  </si>
  <si>
    <t>765314501</t>
  </si>
  <si>
    <t xml:space="preserve">Úžľabie , pás so stredovou stojatou drážkou hliník   </t>
  </si>
  <si>
    <t>765314511</t>
  </si>
  <si>
    <t xml:space="preserve">Odkvap pod krytinu , odkvapový plech hliník   </t>
  </si>
  <si>
    <t>765315331</t>
  </si>
  <si>
    <t xml:space="preserve">Protisnehový hák   </t>
  </si>
  <si>
    <t>765315343</t>
  </si>
  <si>
    <t xml:space="preserve">Držiak bleskozvodu , pre hrebenáč   </t>
  </si>
  <si>
    <t>765315361</t>
  </si>
  <si>
    <t xml:space="preserve">Stúpací systém , univerzálny dlhý 800 x 250 mm   </t>
  </si>
  <si>
    <t>765901423</t>
  </si>
  <si>
    <t xml:space="preserve">Strešná fólia  , na plné debnenie   </t>
  </si>
  <si>
    <t>998765201</t>
  </si>
  <si>
    <t xml:space="preserve">Presun hmôt pre tvrdé krytiny v objektoch výšky do 6 m   </t>
  </si>
  <si>
    <t>766</t>
  </si>
  <si>
    <t xml:space="preserve">Konštrukcie stolárske   </t>
  </si>
  <si>
    <t>766621400</t>
  </si>
  <si>
    <t xml:space="preserve">Montáž okien plastových s hydroizolačnými ISO páskami (exteriérová a interiérová)   </t>
  </si>
  <si>
    <t>2832301230</t>
  </si>
  <si>
    <t xml:space="preserve">Tesniaca fólia CX exteriér 290 mm/30 m, pre okenné konštrukcie   </t>
  </si>
  <si>
    <t>2832301240</t>
  </si>
  <si>
    <t xml:space="preserve">Tesniaca fólia CX interiér 70 mm, pre okenné konštrukcie   </t>
  </si>
  <si>
    <t>611</t>
  </si>
  <si>
    <t>6114123390</t>
  </si>
  <si>
    <t xml:space="preserve">Plastové okno jednokrídlové OS, rozmer 600x600 mm izolačné trojsklo, vr. interier. a exterier. parapetu, žalúzie, kovania - komplet   </t>
  </si>
  <si>
    <t>6114123391</t>
  </si>
  <si>
    <t xml:space="preserve">Plastové okno jednokrídlové OS, rozmer 600x900 mm izolačné trojsklo, vr. interier. a exterier. parapetu, žalúzie, kovania - komplet   </t>
  </si>
  <si>
    <t>6114123392</t>
  </si>
  <si>
    <t xml:space="preserve">Plastové okno jednokrídlové OS, rozmer 600x1500 mm izolačné trojsklo, vr. interier. a exterier. parapetu, žalúzie, kovania - komplet   </t>
  </si>
  <si>
    <t>6114123393</t>
  </si>
  <si>
    <t xml:space="preserve">Plastové okno jednokrídlové OS, rozmer 600x2200 mm izolačné trojsklo, vr. interier. a exterier. parapetu, žalúzie, kovania - komplet   </t>
  </si>
  <si>
    <t>766662112</t>
  </si>
  <si>
    <t xml:space="preserve">Montáž dverového krídla otočného jednokrídlového poldrážkového, do existujúcej zárubne, vrátane kovania   </t>
  </si>
  <si>
    <t>549</t>
  </si>
  <si>
    <t>5491502040</t>
  </si>
  <si>
    <t xml:space="preserve">Kovanie - 2x kľučka, povrch nerez brúsený, 2x rozeta BB, FAB   </t>
  </si>
  <si>
    <t>6117103199</t>
  </si>
  <si>
    <t xml:space="preserve">Dvere vnútorné jednokrídlové, šírka 600-900 mm   </t>
  </si>
  <si>
    <t>766662132</t>
  </si>
  <si>
    <t xml:space="preserve">Montáž dverového krídla otočného dvojkrídlového poldrážkového, do existujúcej zárubne, vrátane kovania   </t>
  </si>
  <si>
    <t>766695212</t>
  </si>
  <si>
    <t xml:space="preserve">Montáž prahu dverí, jednokrídlových   </t>
  </si>
  <si>
    <t>6118712100</t>
  </si>
  <si>
    <t xml:space="preserve">Prah nízky   </t>
  </si>
  <si>
    <t>766695232</t>
  </si>
  <si>
    <t xml:space="preserve">Montáž prahu dverí, dvojkrídlových   </t>
  </si>
  <si>
    <t>6118726100</t>
  </si>
  <si>
    <t>998766202</t>
  </si>
  <si>
    <t xml:space="preserve">Presun hmot pre konštrukcie stolárske v objektoch výšky nad 6 do 12 m   </t>
  </si>
  <si>
    <t>767</t>
  </si>
  <si>
    <t xml:space="preserve">Konštrukcie doplnkové kovové   </t>
  </si>
  <si>
    <t>767136199</t>
  </si>
  <si>
    <t xml:space="preserve">Steny deliace medzi WC + čelné pre osadenie dverí   </t>
  </si>
  <si>
    <t>767162110</t>
  </si>
  <si>
    <t xml:space="preserve">Montáž zábradlia rovného   </t>
  </si>
  <si>
    <t>553466Z01</t>
  </si>
  <si>
    <t xml:space="preserve">Z01  Zábradlie exterierové vr.  povrchovej úpravy a madiel , chem. kotiev - dl.2,05m v.0,99m   </t>
  </si>
  <si>
    <t>767590200</t>
  </si>
  <si>
    <t xml:space="preserve">Montáž čistiacej rohože z hliníkového profilu na podlahu   </t>
  </si>
  <si>
    <t>5538180Z02</t>
  </si>
  <si>
    <t xml:space="preserve">Z02 Čistiace rohože exterierové - komplet   </t>
  </si>
  <si>
    <t>5538180Z03</t>
  </si>
  <si>
    <t xml:space="preserve">Čistiace rohože interierové - komplet   </t>
  </si>
  <si>
    <t>767590205</t>
  </si>
  <si>
    <t xml:space="preserve">Montáž čistiacej rohože   </t>
  </si>
  <si>
    <t>767590221</t>
  </si>
  <si>
    <t xml:space="preserve">Montáž rámu  k čistiacim rohožiam   </t>
  </si>
  <si>
    <t>697</t>
  </si>
  <si>
    <t>6970010070</t>
  </si>
  <si>
    <t xml:space="preserve">Rám k rohoži   </t>
  </si>
  <si>
    <t>767646520</t>
  </si>
  <si>
    <t xml:space="preserve">Montáž dverí kovových - hliníkových, vchodových, 1 m obvodu dverí   </t>
  </si>
  <si>
    <t>5534130209</t>
  </si>
  <si>
    <t xml:space="preserve">Dvere Al otočné jednokrídlové 900x2400 - komplet   </t>
  </si>
  <si>
    <t>5534130599</t>
  </si>
  <si>
    <t xml:space="preserve">Dvere Al otočné dvojkrídlové  1500x2400 - komplet   </t>
  </si>
  <si>
    <t>767649195</t>
  </si>
  <si>
    <t xml:space="preserve">Montáž doplnkov dverí - zámok   </t>
  </si>
  <si>
    <t>5492600121</t>
  </si>
  <si>
    <t xml:space="preserve">Zámok pre obojstranné otváranie s vložkou   </t>
  </si>
  <si>
    <t>5492600120</t>
  </si>
  <si>
    <t xml:space="preserve">zámok pre obojstranné otváranie obyčajný   </t>
  </si>
  <si>
    <t>998767202</t>
  </si>
  <si>
    <t xml:space="preserve">Presun hmôt pre kovové stavebné doplnkové konštrukcie v objektoch výšky nad 6 do 12 m   </t>
  </si>
  <si>
    <t>771</t>
  </si>
  <si>
    <t xml:space="preserve">Podlahy z dlaždíc   </t>
  </si>
  <si>
    <t>771415004</t>
  </si>
  <si>
    <t xml:space="preserve">Montáž soklíkov z obkladačiek do tmelu veľ. 300 x 80 mm   </t>
  </si>
  <si>
    <t>771575530</t>
  </si>
  <si>
    <t xml:space="preserve">Montáž podláh z dlaždíc keramických do tmelu veľ. 300 x 600 mm   </t>
  </si>
  <si>
    <t>771575620</t>
  </si>
  <si>
    <t xml:space="preserve">Montáž podláh z dlaždíc keramických do tmelu v obmedzenom priestore veľ. 300 x 600 mm   </t>
  </si>
  <si>
    <t>597</t>
  </si>
  <si>
    <t>5976457111</t>
  </si>
  <si>
    <t xml:space="preserve">Dlaždice keramické s protišmykovým povrchom líca úprava 600*300   </t>
  </si>
  <si>
    <t>998771202</t>
  </si>
  <si>
    <t xml:space="preserve">Presun hmôt pre podlahy z dlaždíc v objektoch výšky nad 6 do 12 m   </t>
  </si>
  <si>
    <t>775</t>
  </si>
  <si>
    <t xml:space="preserve">Podlahy vlysové a parketové   </t>
  </si>
  <si>
    <t>775530070</t>
  </si>
  <si>
    <t xml:space="preserve">Montáž podlahy z laminátových a drevených parkiet, šírka do 190 mm, lepením vr. soklíkov   </t>
  </si>
  <si>
    <t>6119800069</t>
  </si>
  <si>
    <t xml:space="preserve">Parkety veľkorozmerové štandard vr. soklíka   </t>
  </si>
  <si>
    <t>775592141</t>
  </si>
  <si>
    <t xml:space="preserve">Montáž podložky vyrovnávacej a tlmiacej penovej hr. 3 mm pod plávajúce podlahy   </t>
  </si>
  <si>
    <t>2837712001</t>
  </si>
  <si>
    <t xml:space="preserve">Podložka pod plávajúce podlahy biela hr. 3 mm   </t>
  </si>
  <si>
    <t>998775201</t>
  </si>
  <si>
    <t xml:space="preserve">Presun hmôt pre podlahy vlysové a parketové v objektoch výšky do 6 m   </t>
  </si>
  <si>
    <t>781</t>
  </si>
  <si>
    <t xml:space="preserve">Dokončovacie práce a obklady   </t>
  </si>
  <si>
    <t>781445107</t>
  </si>
  <si>
    <t xml:space="preserve">Montáž obkladov vnútor. stien z obkladačiek kladených do tmelu veľ. 300x600 mm   </t>
  </si>
  <si>
    <t>5976585501</t>
  </si>
  <si>
    <t xml:space="preserve">Obkladačky keramické,  600x300   </t>
  </si>
  <si>
    <t>998781202</t>
  </si>
  <si>
    <t xml:space="preserve">Presun hmôt pre obklady keramické v objektoch výšky nad 6 do 12 m   </t>
  </si>
  <si>
    <t>783</t>
  </si>
  <si>
    <t xml:space="preserve">Dokončovacie práce - nátery   </t>
  </si>
  <si>
    <t>783782203</t>
  </si>
  <si>
    <t xml:space="preserve">Nátery tesárskych konštrukcií povrchová impregnácia   </t>
  </si>
  <si>
    <t>783894612</t>
  </si>
  <si>
    <t xml:space="preserve">Náter farbami ekologickými riediteľnými vodou  biely pre náter sadrokartón. stropov 2x   </t>
  </si>
  <si>
    <t>784</t>
  </si>
  <si>
    <t xml:space="preserve">Dokončovacie práce - maľby   </t>
  </si>
  <si>
    <t>784411301</t>
  </si>
  <si>
    <t xml:space="preserve">Pačokovanie vápenným mliekom jednonás. s obrúsením a presadrovaním v miestnostiach výšky do 3, 80 m   </t>
  </si>
  <si>
    <t>784452371</t>
  </si>
  <si>
    <t xml:space="preserve">Maľby z maliarskych zmesí tekutých , jednofarebné dvojnásobné v miestn. výšky do 3,80 m   </t>
  </si>
  <si>
    <t xml:space="preserve">Celkom   </t>
  </si>
  <si>
    <t>Zdravotechnika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</si>
  <si>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</si>
  <si>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</si>
  <si>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</si>
  <si>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171209002</t>
  </si>
  <si>
    <t xml:space="preserve">Poplatok za skladovanie - zemina a kamenivo (17 05) ostatné skládka Husák   </t>
  </si>
  <si>
    <t>175101101</t>
  </si>
  <si>
    <t xml:space="preserve">Obsyp potrubia sypaninou z vhodných hornín 1 až 4 bez prehodenia sypaniny   </t>
  </si>
  <si>
    <t xml:space="preserve">Štrkopiesok frakcia 8-16 STN EN 13242 + A1   </t>
  </si>
  <si>
    <t>451573111</t>
  </si>
  <si>
    <t xml:space="preserve">Lôžko pod potrubie, stoky a drobné objekty, v otvorenom výkope z piesku a štrkopiesku do 63 mm   </t>
  </si>
  <si>
    <t>974031142</t>
  </si>
  <si>
    <t xml:space="preserve">Vysekávanie rýh v akomkoľvek murive tehlovom na akúkoľvek maltu do hĺbky 70 mm a š. do 70 mm,  -0,00900t   </t>
  </si>
  <si>
    <t>974031143</t>
  </si>
  <si>
    <t xml:space="preserve">Vysekávanie rýh v akomkoľvek murive tehlovom na akúkoľvek maltu do hĺbky 70 mm a š. do 100 mm,  -0,01300t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</si>
  <si>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</si>
  <si>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</si>
  <si>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</si>
  <si>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- skládka Husák   </t>
  </si>
  <si>
    <t>979089012</t>
  </si>
  <si>
    <t xml:space="preserve">Poplatok za skladovanie - betón, tehly, dlaždice (17 01 ), ostatné   </t>
  </si>
  <si>
    <t>713482122</t>
  </si>
  <si>
    <t xml:space="preserve">Montáž trubíc z PE, hr.15-20 mm,vnút.priemer 39-70 mm   </t>
  </si>
  <si>
    <t>2837741581</t>
  </si>
  <si>
    <t xml:space="preserve">42 x 20 izolácia-trubica   </t>
  </si>
  <si>
    <t>2837741610</t>
  </si>
  <si>
    <t xml:space="preserve">64 x 13 izolácia-trubica   </t>
  </si>
  <si>
    <t>998713101</t>
  </si>
  <si>
    <t>721</t>
  </si>
  <si>
    <t xml:space="preserve">Zdravotech. vnútorná kanalizácia   </t>
  </si>
  <si>
    <t>721171107</t>
  </si>
  <si>
    <t xml:space="preserve">Potrubie z PP odpadové ležaté hrdlové D 75x1, 8   </t>
  </si>
  <si>
    <t>721171109</t>
  </si>
  <si>
    <t xml:space="preserve">Potrubie z PP odpadové ležaté hrdlové D 110x2, 2   </t>
  </si>
  <si>
    <t>721171111</t>
  </si>
  <si>
    <t xml:space="preserve">Potrubie z PP odpadové ležaté hrdlové D 140x2, 8   </t>
  </si>
  <si>
    <t>721171112</t>
  </si>
  <si>
    <t xml:space="preserve">Potrubie z PP odpadové ležaté hrdlové D 160x3, 9   </t>
  </si>
  <si>
    <t>721172107</t>
  </si>
  <si>
    <t xml:space="preserve">Potrubie z PP odpadové zvislé hrdlové D 50x1,8   </t>
  </si>
  <si>
    <t>721172108</t>
  </si>
  <si>
    <t xml:space="preserve">Potrubie z PP odpadové zvislé hrdlové D 75x1,8   </t>
  </si>
  <si>
    <t>721172109</t>
  </si>
  <si>
    <t xml:space="preserve">Potrubie z PPU odpadové zvislé hrdlové D 110x2, 2   </t>
  </si>
  <si>
    <t>721172212</t>
  </si>
  <si>
    <t xml:space="preserve">Montáž odpadového HT potrubia vodorovného DN 100   </t>
  </si>
  <si>
    <t>286</t>
  </si>
  <si>
    <t>2860020700</t>
  </si>
  <si>
    <t xml:space="preserve">HT rúra hrdlová DN 100/0250 mm - PP systém pre rozvod vnútorného odpadu   </t>
  </si>
  <si>
    <t>2860020710</t>
  </si>
  <si>
    <t xml:space="preserve">HT rúra hrdlová DN 100/0500 mm - PP systém pre rozvod vnútorného odpadu   </t>
  </si>
  <si>
    <t>2860020720</t>
  </si>
  <si>
    <t xml:space="preserve">HT rúra hrdlová DN 100/1000 mm - PP systém pre rozvod vnútorného odpadu   </t>
  </si>
  <si>
    <t>721172227</t>
  </si>
  <si>
    <t xml:space="preserve">Montáž odpadového HT potrubia zvislého DN 50   </t>
  </si>
  <si>
    <t>2860020590</t>
  </si>
  <si>
    <t xml:space="preserve">HT rúra hrdlová DN 50/0500 mm - PP systém pre rozvod vnútorného odpadu   </t>
  </si>
  <si>
    <t>2860020600</t>
  </si>
  <si>
    <t xml:space="preserve">HT rúra hrdlová DN 50/1000 mm - PP systém pre rozvod vnútorného odpadu   </t>
  </si>
  <si>
    <t>721172230</t>
  </si>
  <si>
    <t xml:space="preserve">Montáž odpadového HT potrubia zvislého DN 70   </t>
  </si>
  <si>
    <t>2860020650</t>
  </si>
  <si>
    <t xml:space="preserve">HT rúra hrdlová DN 70/0500 mm - PP systém pre rozvod vnútorného odpadu   </t>
  </si>
  <si>
    <t>2860020660</t>
  </si>
  <si>
    <t xml:space="preserve">HT rúra hrdlová DN 70/1000 mm - PP systém pre rozvod vnútorného odpadu   </t>
  </si>
  <si>
    <t>721172233</t>
  </si>
  <si>
    <t xml:space="preserve">Montáž odpadového HT potrubia zvislého DN 100   </t>
  </si>
  <si>
    <t>721172296</t>
  </si>
  <si>
    <t xml:space="preserve">Montáž kolena HT potrubia DN 100   </t>
  </si>
  <si>
    <t>2860021330</t>
  </si>
  <si>
    <t xml:space="preserve">HT koleno DN 100/15° - PP systém pre rozvod vnútorného odpadu   </t>
  </si>
  <si>
    <t>2860021340</t>
  </si>
  <si>
    <t xml:space="preserve">HT koleno DN 100/30° - PP systém pre rozvod vnútorného odpadu   </t>
  </si>
  <si>
    <t>2860021370</t>
  </si>
  <si>
    <t xml:space="preserve">HT koleno DN 100/87° - PP systém pre rozvod vnútorného odpadu   </t>
  </si>
  <si>
    <t>2860021350</t>
  </si>
  <si>
    <t xml:space="preserve">HT koleno DN 100/45° - PP systém pre rozvod vnútorného odpadu   </t>
  </si>
  <si>
    <t>721172309</t>
  </si>
  <si>
    <t xml:space="preserve">Montáž odbočky HT potrubia DN 50   </t>
  </si>
  <si>
    <t>2860021550</t>
  </si>
  <si>
    <t xml:space="preserve">HT odbočka DN 50/40/87° - PP systém pre rozvod vnútorného odpadu   </t>
  </si>
  <si>
    <t>721172312</t>
  </si>
  <si>
    <t xml:space="preserve">Montáž odbočky HT potrubia DN 70   </t>
  </si>
  <si>
    <t>2860021990</t>
  </si>
  <si>
    <t xml:space="preserve">HT dvojodbočka DN 70/50/87° - PP systém pre rozvod vnútorného odpadu   </t>
  </si>
  <si>
    <t>721172315</t>
  </si>
  <si>
    <t xml:space="preserve">Montáž odbočky HT potrubia DN 100   </t>
  </si>
  <si>
    <t>2860021730</t>
  </si>
  <si>
    <t xml:space="preserve">HT odbočka DN 100/ 50/87° - PP systém pre rozvod vnútorného odpadu   </t>
  </si>
  <si>
    <t>2860021700</t>
  </si>
  <si>
    <t xml:space="preserve">HT odbočka DN 100/ 40/87° - PP systém pre rozvod vnútorného odpadu   </t>
  </si>
  <si>
    <t>2860021790</t>
  </si>
  <si>
    <t xml:space="preserve">HT odbočka DN 100/100/87° - PP systém pre rozvod vnútorného odpadu   </t>
  </si>
  <si>
    <t>2860022120</t>
  </si>
  <si>
    <t xml:space="preserve">HT dvojodbočka DN 100/100/87° - PP systém pre rozvod vnútorného odpadu   </t>
  </si>
  <si>
    <t>721172357</t>
  </si>
  <si>
    <t xml:space="preserve">Montáž čistiaceho kusu HT potrubia DN 100   </t>
  </si>
  <si>
    <t>2860022630</t>
  </si>
  <si>
    <t xml:space="preserve">HT čistiaci kus DN 100 - PP systém pre rozvod vnútorného odpadu   </t>
  </si>
  <si>
    <t>721172372</t>
  </si>
  <si>
    <t xml:space="preserve">Montáž zátky HT potrubia DN 50   </t>
  </si>
  <si>
    <t>2860022680</t>
  </si>
  <si>
    <t xml:space="preserve">HT zátka DN 50 - PP systém pre rozvod vnútorného odpadu   </t>
  </si>
  <si>
    <t>721172375</t>
  </si>
  <si>
    <t xml:space="preserve">Montáž zátky HT potrubia DN 70   </t>
  </si>
  <si>
    <t>2860022690</t>
  </si>
  <si>
    <t xml:space="preserve">HT zátka DN 70 - PP systém pre rozvod vnútorného odpadu   </t>
  </si>
  <si>
    <t>721172378</t>
  </si>
  <si>
    <t xml:space="preserve">Montáž zátky HT potrubia DN 100   </t>
  </si>
  <si>
    <t>2860022700</t>
  </si>
  <si>
    <t xml:space="preserve">HT zátka DN 100 - PP systém pre rozvod vnútorného odpadu   </t>
  </si>
  <si>
    <t>721172393</t>
  </si>
  <si>
    <t xml:space="preserve">Montáž vetracej hlavice pre HT potrubie DN 100   </t>
  </si>
  <si>
    <t>721274103</t>
  </si>
  <si>
    <t xml:space="preserve">Ventilačné hlavice strešná - plastové DN 100 HUL 810   </t>
  </si>
  <si>
    <t>721173204</t>
  </si>
  <si>
    <t xml:space="preserve">Potrubie z PP odpadné pripájacie D 40x1, 8   </t>
  </si>
  <si>
    <t>721173205</t>
  </si>
  <si>
    <t xml:space="preserve">Potrubie z PP odpadné pripájacie D 50x1, 8   </t>
  </si>
  <si>
    <t>721194104</t>
  </si>
  <si>
    <t xml:space="preserve">Zriadenie prípojky na potrubí vyvedenie a upevnenie odpadových výpustiek D 40x1, 8   </t>
  </si>
  <si>
    <t>721194105</t>
  </si>
  <si>
    <t xml:space="preserve">Zriadenie prípojky na potrubí vyvedenie a upevnenie odpadových výpustiek D 50x1, 8   </t>
  </si>
  <si>
    <t>721194109</t>
  </si>
  <si>
    <t xml:space="preserve">Zriadenie prípojky na potrubí vyvedenie a upevnenie odpadových výpustiek D 110x2, 3   </t>
  </si>
  <si>
    <t>721213015</t>
  </si>
  <si>
    <t xml:space="preserve">Montáž podlahového vpustu s zvislým odtokom DN 110   </t>
  </si>
  <si>
    <t>2866342557</t>
  </si>
  <si>
    <t xml:space="preserve">Nadstavec HL3000Pr, d 110mm, 115x115mm, zápachová uzávierka, mriežka, KLICK - KLACK, PE/nerezová oceľ V4A   </t>
  </si>
  <si>
    <t>721242120</t>
  </si>
  <si>
    <t xml:space="preserve">Lapač strešných splavenín plastový univerzálny priamy 300x155/110   </t>
  </si>
  <si>
    <t>721290123</t>
  </si>
  <si>
    <t xml:space="preserve">Ostatné - skúška tesnosti kanalizácie v objektoch dymom do DN 300   </t>
  </si>
  <si>
    <t>998721101</t>
  </si>
  <si>
    <t xml:space="preserve">Presun hmôt pre vnútornú kanalizáciu v objektoch výšky do 6 m   </t>
  </si>
  <si>
    <t>722</t>
  </si>
  <si>
    <t xml:space="preserve">Zdravotechnika - vnútorný vodovod   </t>
  </si>
  <si>
    <t>722172254</t>
  </si>
  <si>
    <t xml:space="preserve">Potrubie polyetyl - hliníkové APLEX-DUO-XS 40x3,5   </t>
  </si>
  <si>
    <t>722172256</t>
  </si>
  <si>
    <t xml:space="preserve">Potrubie polyetyl - hliníkové APLEX-DUO-XS 63x4,5   </t>
  </si>
  <si>
    <t>722172350</t>
  </si>
  <si>
    <t xml:space="preserve">Potrubie viacvrstvové polyetyl - hliníkové izolované ALPEX-DUO-ISOL 20x2   </t>
  </si>
  <si>
    <t>722172350a</t>
  </si>
  <si>
    <t xml:space="preserve">Potrubie viacvrstvové polyetyl - hliníkové izolované ALPEX-DUO-ISOL 26x3   </t>
  </si>
  <si>
    <t>722172350b</t>
  </si>
  <si>
    <t xml:space="preserve">Potrubie viacvrstvové polyetyl - hliníkové izolované ALPEX-DUO-ISOL 32x3   </t>
  </si>
  <si>
    <t>722190401</t>
  </si>
  <si>
    <t xml:space="preserve">Vyvedenie a upevnenie výpustky DN 15   </t>
  </si>
  <si>
    <t>722212440</t>
  </si>
  <si>
    <t xml:space="preserve">Orientačný štítok na stenu ON 73 6621   </t>
  </si>
  <si>
    <t>súb.</t>
  </si>
  <si>
    <t>722220121</t>
  </si>
  <si>
    <t xml:space="preserve">Montáž armatúry závitovej s jedným závitom, nástenka pre batériu G 1/2   </t>
  </si>
  <si>
    <t>pár</t>
  </si>
  <si>
    <t>722221010</t>
  </si>
  <si>
    <t xml:space="preserve">Montáž guľového kohúta závitového priameho pre vodu G 1/2   </t>
  </si>
  <si>
    <t>551</t>
  </si>
  <si>
    <t>5511870000</t>
  </si>
  <si>
    <t xml:space="preserve">Guľový uzáver pre vodu , 1/2", FF páčka, niklovaná mosadz  OT 58 IVAR   </t>
  </si>
  <si>
    <t>722221015</t>
  </si>
  <si>
    <t xml:space="preserve">Montáž guľového kohúta závitového priameho pre vodu G 3/4   </t>
  </si>
  <si>
    <t>5511870010</t>
  </si>
  <si>
    <t xml:space="preserve">Guľový uzáver pre vodu , 3/4", FF páčka, niklovaná mosadz  OT 58 IVAR   </t>
  </si>
  <si>
    <t>722221020</t>
  </si>
  <si>
    <t xml:space="preserve">Montáž guľového kohúta závitového priameho pre vodu G 1   </t>
  </si>
  <si>
    <t>5511870020</t>
  </si>
  <si>
    <t xml:space="preserve">Guľový uzáver pre vodu , 1", FF páčka, niklovaná mosadz  OT 58 IVAR   </t>
  </si>
  <si>
    <t>722221035</t>
  </si>
  <si>
    <t xml:space="preserve">Montáž guľového kohúta závitového priameho pre vodu G 2 s vypúšťaním   </t>
  </si>
  <si>
    <t>5511870630</t>
  </si>
  <si>
    <t xml:space="preserve">Guľový uzáver pre vodu s odvodnením, 2", 08011 art.65, niklovaná mosadz  OT 58 IVAR   </t>
  </si>
  <si>
    <t>722221082</t>
  </si>
  <si>
    <t xml:space="preserve">Montáž guľového kohúta vypúšťacieho závitového G 1/2   </t>
  </si>
  <si>
    <t>5511871140</t>
  </si>
  <si>
    <t xml:space="preserve">Vypúšťací guľový kohút s páčkou, 1/2",mosadz  OT 58 IVAR   </t>
  </si>
  <si>
    <t>722221170</t>
  </si>
  <si>
    <t xml:space="preserve">Montáž poistného ventilu závitového pre vodu G 1/2   </t>
  </si>
  <si>
    <t>5511130230</t>
  </si>
  <si>
    <t xml:space="preserve">Poistný ventil, 1/2”x4 bar   </t>
  </si>
  <si>
    <t>722221220</t>
  </si>
  <si>
    <t xml:space="preserve">Montáž tlakového redukčného závitového ventilu s manometrom G 1/2   </t>
  </si>
  <si>
    <t>5511872810</t>
  </si>
  <si>
    <t xml:space="preserve">Tlakový redukčný ventil - so šraubením a manometrom, 1/2", 0,5 až 6 bar, mosadz OT 58 IVAR   </t>
  </si>
  <si>
    <t>722221305</t>
  </si>
  <si>
    <t xml:space="preserve">Montáž spätnej klapky závitovej G 1/2   </t>
  </si>
  <si>
    <t>5511872000</t>
  </si>
  <si>
    <t xml:space="preserve">Spätná klapka  ťažká, 1/2", vnútorný - vnútorný závit, mosadz OT 58,   </t>
  </si>
  <si>
    <t>722221310</t>
  </si>
  <si>
    <t xml:space="preserve">Montáž spätnej klapky závitovej G 3/4   </t>
  </si>
  <si>
    <t>5511872010</t>
  </si>
  <si>
    <t xml:space="preserve">Spätná klapka  ťažká, 3/4", vnútorný - vnútorný závit, mosadz OT 58,   </t>
  </si>
  <si>
    <t>722221315</t>
  </si>
  <si>
    <t xml:space="preserve">Montáž spätnej klapky závitovej G 1   </t>
  </si>
  <si>
    <t>5511872020</t>
  </si>
  <si>
    <t xml:space="preserve">Spätná klapka ťažká, 1", vnútorný - vnútorný závit, mosadz OT 58,   </t>
  </si>
  <si>
    <t>722221430</t>
  </si>
  <si>
    <t xml:space="preserve">Montáž pripojovacej sanitárnej flexi hadice G 1/2   </t>
  </si>
  <si>
    <t>5511874500</t>
  </si>
  <si>
    <t xml:space="preserve">Flexi hadice k baterii (8x12), 8x12 (F1/2"xM10), 40 cm, nerez IVAR   </t>
  </si>
  <si>
    <t>722250005</t>
  </si>
  <si>
    <t xml:space="preserve">Montáž hydrantového systému s tvarovo stálou hadicou D 25   </t>
  </si>
  <si>
    <t>449</t>
  </si>
  <si>
    <t>4493202990</t>
  </si>
  <si>
    <t xml:space="preserve">Hydrantový systém s tvarovo stálou hadicou D 25 PH - PLUS - 30 bm. Skriňa 710x710x245; plné dvierka; prúdnica ekv.10 PHHP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</si>
  <si>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</si>
  <si>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</si>
  <si>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</si>
  <si>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</si>
  <si>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998722101</t>
  </si>
  <si>
    <t xml:space="preserve">Presun hmôt pre vnútorný vodovod v objektoch výšky do 6 m   </t>
  </si>
  <si>
    <t>725</t>
  </si>
  <si>
    <t xml:space="preserve">Zdravotechnika - zariaď. predmety   </t>
  </si>
  <si>
    <t>725119107</t>
  </si>
  <si>
    <t xml:space="preserve">Montáž splachovacej nádržky keramickej s bočným napúštaním   </t>
  </si>
  <si>
    <t>642</t>
  </si>
  <si>
    <t>6420143360</t>
  </si>
  <si>
    <t xml:space="preserve">Nádržka , 365x185 mm, bočné napúšťanie, keramika, biela   </t>
  </si>
  <si>
    <t>725119308</t>
  </si>
  <si>
    <t xml:space="preserve">Montáž záchodovej misy kombinovanej s zvislým odpadom   </t>
  </si>
  <si>
    <t>6420143030</t>
  </si>
  <si>
    <t xml:space="preserve">Misa kombinovaná stojacia , 360x670x480 mm, zvislý odpad, keramika, biela   </t>
  </si>
  <si>
    <t>6420142060</t>
  </si>
  <si>
    <t xml:space="preserve">Klozet kombinovaný stojací , 360x670x787 mm, zvislý odpad, keramika, biela   </t>
  </si>
  <si>
    <t>725119721</t>
  </si>
  <si>
    <t xml:space="preserve">Montáž predstenového systému záchodov do ľahkých stien s kovovou konštrukciou (napr.GEBERIT, AlcaPlast)   </t>
  </si>
  <si>
    <t>5513005463</t>
  </si>
  <si>
    <t xml:space="preserve">DuoFixpre závesné WC so splachovacou nádržkoua 80 mm, H1140 mm, plast,   </t>
  </si>
  <si>
    <t>725119730</t>
  </si>
  <si>
    <t xml:space="preserve">Montáž záchodu do predstenového systému   </t>
  </si>
  <si>
    <t>6420134050</t>
  </si>
  <si>
    <t xml:space="preserve">Klozet závesný , 360x530x400 mm, keramika, biela   </t>
  </si>
  <si>
    <t>2861188546</t>
  </si>
  <si>
    <t xml:space="preserve">Tesnenie pre hrdlo 361,768 a 363,768, guma, sanitárny systém   </t>
  </si>
  <si>
    <t>5513005630</t>
  </si>
  <si>
    <t xml:space="preserve">Ovládacie tlačidlo 20, 246x164 mm, biela/lesklý chróm/biela   </t>
  </si>
  <si>
    <t>725129201</t>
  </si>
  <si>
    <t xml:space="preserve">Montáž pisoárového záchodku z bieleho diturvitu bez splachovacej nádrže   </t>
  </si>
  <si>
    <t>401</t>
  </si>
  <si>
    <t>4014804608849</t>
  </si>
  <si>
    <t xml:space="preserve">Pisoár -horné napojenie   </t>
  </si>
  <si>
    <t>4014804719545</t>
  </si>
  <si>
    <t xml:space="preserve">Sitko pisoára   </t>
  </si>
  <si>
    <t>803</t>
  </si>
  <si>
    <t>8030373001573</t>
  </si>
  <si>
    <t xml:space="preserve">Ventil pre pisoár   </t>
  </si>
  <si>
    <t>Jik</t>
  </si>
  <si>
    <t>Jika</t>
  </si>
  <si>
    <t xml:space="preserve">Sifón pre urinál  s vodorovným odpadom   </t>
  </si>
  <si>
    <t>725219401</t>
  </si>
  <si>
    <t xml:space="preserve">Montáž umývadla na skrutky do muriva, bez výtokovej armatúry   </t>
  </si>
  <si>
    <t>219</t>
  </si>
  <si>
    <t>2199810000008</t>
  </si>
  <si>
    <t xml:space="preserve">Umyvadlo 55 cm BO   </t>
  </si>
  <si>
    <t>6420138340</t>
  </si>
  <si>
    <t xml:space="preserve">Umývadielko keramické, 450cm, biela   </t>
  </si>
  <si>
    <t>4014804429871</t>
  </si>
  <si>
    <t xml:space="preserve">Umývadlo zdravotné 64 BO   </t>
  </si>
  <si>
    <t>725241313</t>
  </si>
  <si>
    <t xml:space="preserve">Montáž - vanička sprchová plechová smaltovaná štvorcová 900x900 mm   </t>
  </si>
  <si>
    <t>4014804718005</t>
  </si>
  <si>
    <t xml:space="preserve">Sprchovac. vanička 90x90   </t>
  </si>
  <si>
    <t>725291112</t>
  </si>
  <si>
    <t xml:space="preserve">Montáž doplnkov zariadení kúpeľní a záchodov, toaletná doska   </t>
  </si>
  <si>
    <t>6420144730</t>
  </si>
  <si>
    <t xml:space="preserve">Klozetové sedátko 376x436, duroplast, biela   </t>
  </si>
  <si>
    <t>725291114</t>
  </si>
  <si>
    <t xml:space="preserve">Montáž doplnkov zariadení kúpeľní a záchodov, madlá   </t>
  </si>
  <si>
    <t>552</t>
  </si>
  <si>
    <t>5523403740</t>
  </si>
  <si>
    <t xml:space="preserve">Nerezová sanita SLZM 03,madlo pevné, L=550 mm, povrch lesklý   </t>
  </si>
  <si>
    <t>5523403800</t>
  </si>
  <si>
    <t xml:space="preserve">Nerezová sanita SLZM 03SD,madlo sklopné, L=830 mm, povrch lesklý   </t>
  </si>
  <si>
    <t>725319111</t>
  </si>
  <si>
    <t xml:space="preserve">Montáž kuchynských drezov jednoduchých, hranatých, s rozmerom  do 400 x 400 mm, bez výtokových armatúr   </t>
  </si>
  <si>
    <t>5523148100</t>
  </si>
  <si>
    <t xml:space="preserve">Kuchynský drez  do dosky  nerez 380x440-145,1x kompl.sifon v cene   </t>
  </si>
  <si>
    <t>725333360</t>
  </si>
  <si>
    <t xml:space="preserve">Montáž výlevky keramickej voľne stojacej bez výtokovej armatúry   </t>
  </si>
  <si>
    <t>6420144360</t>
  </si>
  <si>
    <t xml:space="preserve">Výlevka , 425x500x450 mm, keramika, plastová mreža, biela   </t>
  </si>
  <si>
    <t>725819402</t>
  </si>
  <si>
    <t xml:space="preserve">Montáž ventilu bez pripojovacej rúrky G 1/2   </t>
  </si>
  <si>
    <t>5514100500</t>
  </si>
  <si>
    <t xml:space="preserve">Ventil pre hygienické a zdravotnické zariadenia rohový mosadzný T 66 A 1/2" s vrškom T 13   </t>
  </si>
  <si>
    <t>725829201</t>
  </si>
  <si>
    <t xml:space="preserve">Montáž batérie umývadlovej a drezovej nástennej pákovej, alebo klasickej   </t>
  </si>
  <si>
    <t>5513006780</t>
  </si>
  <si>
    <t xml:space="preserve">Umývadlová nástenná vodovodná batéria  s ramienkom 210 mm, rozteč 150 mm, chróm,   </t>
  </si>
  <si>
    <t>725829601</t>
  </si>
  <si>
    <t xml:space="preserve">Montáž batérií umývadlových stojankových pákových alebo klasických   </t>
  </si>
  <si>
    <t>4014804945500</t>
  </si>
  <si>
    <t xml:space="preserve">Batéria drezová stojanková páková   </t>
  </si>
  <si>
    <t>4014804945418</t>
  </si>
  <si>
    <t xml:space="preserve">Umýv. batéria stojaca vys.   </t>
  </si>
  <si>
    <t>725849201</t>
  </si>
  <si>
    <t xml:space="preserve">Montáž batérie sprchovej nástennej pákovej, klasickej   </t>
  </si>
  <si>
    <t>4014804945456</t>
  </si>
  <si>
    <t xml:space="preserve">Sprchová batéria nástenná   </t>
  </si>
  <si>
    <t>4014804945821</t>
  </si>
  <si>
    <t xml:space="preserve">Sprchový set   </t>
  </si>
  <si>
    <t>725869301</t>
  </si>
  <si>
    <t xml:space="preserve">Montáž zápachovej uzávierky pre zariaďovacie predmety, umývadlová do D 40   </t>
  </si>
  <si>
    <t>211</t>
  </si>
  <si>
    <t>2113095000003</t>
  </si>
  <si>
    <t xml:space="preserve">Umývadlový sifón DN40   </t>
  </si>
  <si>
    <t>725869302</t>
  </si>
  <si>
    <t xml:space="preserve">Montáž zápachovej uzávierky pre zariaďovacie predmety, umývadlová do D 50 (podomietková)   </t>
  </si>
  <si>
    <t>4015211553753</t>
  </si>
  <si>
    <t xml:space="preserve">Sifón podomietkový Viega.chróm   </t>
  </si>
  <si>
    <t>725869323</t>
  </si>
  <si>
    <t xml:space="preserve">Montáž zápachovej uzávierky pre zariaďovacie predmety, pračkovej  do D 50 (podomietkovej)   </t>
  </si>
  <si>
    <t>5516230031</t>
  </si>
  <si>
    <t xml:space="preserve">Podomietková zápachová uzávierka HL406, DN 40/50, (0,38 l/s), pochromovaný výtokový ventil 1/2", spätná klapka, krycia doska 180x100 mm, PE/nerezová oceľ   </t>
  </si>
  <si>
    <t>725869341</t>
  </si>
  <si>
    <t xml:space="preserve">Montáž zápachovej uzávierky pre zariaďovacie predmety, sprchovej do D 90   </t>
  </si>
  <si>
    <t>2863120241</t>
  </si>
  <si>
    <t xml:space="preserve">Odtok pre sprchovú vaničku Uniflex, D 90, 210x80 mm, plast, sanitárny systém   </t>
  </si>
  <si>
    <t>725989102</t>
  </si>
  <si>
    <t xml:space="preserve">Montáž dvierok plastových   </t>
  </si>
  <si>
    <t>EXX</t>
  </si>
  <si>
    <t>EXX000002536</t>
  </si>
  <si>
    <t xml:space="preserve">Dvierka revízne plastové D200x300 - biela   </t>
  </si>
  <si>
    <t>998725101</t>
  </si>
  <si>
    <t xml:space="preserve">Presun hmôt pre zariaďovacie predmety v objektoch výšky do 6 m   </t>
  </si>
  <si>
    <t>732</t>
  </si>
  <si>
    <t xml:space="preserve">Ústredné kúrenie, strojovne   </t>
  </si>
  <si>
    <t>732491000</t>
  </si>
  <si>
    <t xml:space="preserve">Montáž cirkulačného čerpadla DN 15 rozpon 80 mm výtlak do 1,4 m   </t>
  </si>
  <si>
    <t>426</t>
  </si>
  <si>
    <t>4268157200</t>
  </si>
  <si>
    <t xml:space="preserve">Cirkulačné čerpadlo  UP 15-14 BUT 80 1x230V 50Hz   </t>
  </si>
  <si>
    <t>998732101</t>
  </si>
  <si>
    <t xml:space="preserve">Presun hmôt pre strojovne v objektoch výšky do 6 m   </t>
  </si>
  <si>
    <t>Vykurovanie</t>
  </si>
  <si>
    <t>Zákazka :</t>
  </si>
  <si>
    <t xml:space="preserve">Kotolňa   </t>
  </si>
  <si>
    <t>732.PC.01</t>
  </si>
  <si>
    <t xml:space="preserve">Tepelné čerpadlo split vzduch-voda 12,05 kW   </t>
  </si>
  <si>
    <t>732.PC.02</t>
  </si>
  <si>
    <t xml:space="preserve">Elektrický výhrevný pás   </t>
  </si>
  <si>
    <t>732.PC.03</t>
  </si>
  <si>
    <t xml:space="preserve">Konzola pre vonkajšiu jednotku pre montáž na zem   </t>
  </si>
  <si>
    <t>set</t>
  </si>
  <si>
    <t>732.PC.04</t>
  </si>
  <si>
    <t xml:space="preserve">Inštalačná sada s medenými rúrami 12,5 m D10/16   </t>
  </si>
  <si>
    <t>732.PC.05</t>
  </si>
  <si>
    <t xml:space="preserve">Pripájacia sada cirkulácie   </t>
  </si>
  <si>
    <t>732.PC.06</t>
  </si>
  <si>
    <t xml:space="preserve">Diaľkové ovládanie   </t>
  </si>
  <si>
    <t>732.PC.07</t>
  </si>
  <si>
    <t xml:space="preserve">Regulácia tepelného čerpadla so snímačmi   </t>
  </si>
  <si>
    <t>732.PC.08</t>
  </si>
  <si>
    <t xml:space="preserve">Rýchlomontážna sada so zmiešavačom   </t>
  </si>
  <si>
    <t>732.PC.09</t>
  </si>
  <si>
    <t xml:space="preserve">Obehové čerpadlo   </t>
  </si>
  <si>
    <t>732.PC.11</t>
  </si>
  <si>
    <t xml:space="preserve">Expanzná nádoba N 50/3   </t>
  </si>
  <si>
    <t>732.PC.12</t>
  </si>
  <si>
    <t xml:space="preserve">Rekuperačná jednotka 300 m3/hod   </t>
  </si>
  <si>
    <t>732.PC.13</t>
  </si>
  <si>
    <t xml:space="preserve">Protimrazová ochrana výmenníka   </t>
  </si>
  <si>
    <t>732.PC.14</t>
  </si>
  <si>
    <t xml:space="preserve">Regulácia rekuperačnej jednotky   </t>
  </si>
  <si>
    <t>732.PC.15</t>
  </si>
  <si>
    <t xml:space="preserve">Potrubia na prívod a odvod vzduchu s príslušenstvom   </t>
  </si>
  <si>
    <t>732.PC.16</t>
  </si>
  <si>
    <t xml:space="preserve">Flexibilné potrubie D 90   </t>
  </si>
  <si>
    <t>732.PC.17</t>
  </si>
  <si>
    <t xml:space="preserve">Tlmiče hluku s príslušenstvom   </t>
  </si>
  <si>
    <t>732.PC.18</t>
  </si>
  <si>
    <t xml:space="preserve">Sada na reguláciu prietoku   </t>
  </si>
  <si>
    <t>732.PC.19</t>
  </si>
  <si>
    <t xml:space="preserve">Vývody vzduchu s príslušenstvom   </t>
  </si>
  <si>
    <t>732.PC.20</t>
  </si>
  <si>
    <t xml:space="preserve">Tanierový ventil prívodu s príslušenstvom   </t>
  </si>
  <si>
    <t>732.PC.21</t>
  </si>
  <si>
    <t xml:space="preserve">Tanierový ventil odvodu s príslušenstvom   </t>
  </si>
  <si>
    <t>732.PC.22</t>
  </si>
  <si>
    <t xml:space="preserve">Montáž systému rekuperácie   </t>
  </si>
  <si>
    <t>sub</t>
  </si>
  <si>
    <t>998732201</t>
  </si>
  <si>
    <t xml:space="preserve">Presun hmôt do 6m   </t>
  </si>
  <si>
    <t>733</t>
  </si>
  <si>
    <t xml:space="preserve">Potrubia   </t>
  </si>
  <si>
    <t>733.PC.01</t>
  </si>
  <si>
    <t xml:space="preserve">Rúrka podlahového vykurovania D16x2   </t>
  </si>
  <si>
    <t>733.PC.02</t>
  </si>
  <si>
    <t xml:space="preserve">Rúrka medená D28x1 mm   </t>
  </si>
  <si>
    <t>733.PC.04</t>
  </si>
  <si>
    <t xml:space="preserve">Tlaková skúška potrubí   </t>
  </si>
  <si>
    <t>733.PC.03</t>
  </si>
  <si>
    <t xml:space="preserve">Ochranná rúrka   </t>
  </si>
  <si>
    <t>998733201</t>
  </si>
  <si>
    <t xml:space="preserve">Presun hmôt do 6 m   </t>
  </si>
  <si>
    <t>734</t>
  </si>
  <si>
    <t xml:space="preserve">Armatúry   </t>
  </si>
  <si>
    <t>734.PC.01</t>
  </si>
  <si>
    <t xml:space="preserve">T-kus meď 28/28/28   </t>
  </si>
  <si>
    <t>734.PC.02</t>
  </si>
  <si>
    <t xml:space="preserve">T-kus meď 28/1"/28   </t>
  </si>
  <si>
    <t>734.PC.03</t>
  </si>
  <si>
    <t xml:space="preserve">Koleno meď 90° 28   </t>
  </si>
  <si>
    <t>734.PC.04</t>
  </si>
  <si>
    <t xml:space="preserve">Prechodová spojka 28-1“ AG   </t>
  </si>
  <si>
    <t>734.PC.05</t>
  </si>
  <si>
    <t xml:space="preserve">Poistný ventil DN 15, otv.250 kPa   </t>
  </si>
  <si>
    <t>734209113</t>
  </si>
  <si>
    <t xml:space="preserve">MTZ armatúr s 2 závit. 1“   </t>
  </si>
  <si>
    <t>734.PC.06</t>
  </si>
  <si>
    <t xml:space="preserve">Guľový kohút 1“   </t>
  </si>
  <si>
    <t>734209115</t>
  </si>
  <si>
    <t>734.PC.07</t>
  </si>
  <si>
    <t xml:space="preserve">Filter závitový 1“   </t>
  </si>
  <si>
    <t>734.PC.08</t>
  </si>
  <si>
    <t xml:space="preserve">Vypúšťací kohút 1/2“   </t>
  </si>
  <si>
    <t>734209103</t>
  </si>
  <si>
    <t xml:space="preserve">MTZ armatúr s 1 závit. 1“   </t>
  </si>
  <si>
    <t>734.PC.09</t>
  </si>
  <si>
    <t xml:space="preserve">Skrutkovanie priame 1“ mosadz   </t>
  </si>
  <si>
    <t>734.PC.10</t>
  </si>
  <si>
    <t xml:space="preserve">Skrutkovanie polovička pre montáž čerpadiel 1“   </t>
  </si>
  <si>
    <t>734209125</t>
  </si>
  <si>
    <t>734.PC.11</t>
  </si>
  <si>
    <t xml:space="preserve">Manometer 100. 0-400 kPa   </t>
  </si>
  <si>
    <t>734.PC.12</t>
  </si>
  <si>
    <t xml:space="preserve">Trojcestný kohút pod manometer 1/2“   </t>
  </si>
  <si>
    <t>734.PC.13</t>
  </si>
  <si>
    <t xml:space="preserve">Teplomer príložný 0-120 ° C   </t>
  </si>
  <si>
    <t>998</t>
  </si>
  <si>
    <t>998734201</t>
  </si>
  <si>
    <t xml:space="preserve">Presun hmot v obj. vyške do 6 m   </t>
  </si>
  <si>
    <t>735</t>
  </si>
  <si>
    <t xml:space="preserve">Vykurovacie telesá   </t>
  </si>
  <si>
    <t>735.PC.01</t>
  </si>
  <si>
    <t xml:space="preserve">Kúpelňové vykurovacie teleso KLCE 750/1860   </t>
  </si>
  <si>
    <t>735.PC.02</t>
  </si>
  <si>
    <t xml:space="preserve">MTZ kúpelňových vykurovacích telies   </t>
  </si>
  <si>
    <t>735.PC.03</t>
  </si>
  <si>
    <t xml:space="preserve">Tlaková skúška kúpelňových vykur.telies   </t>
  </si>
  <si>
    <t>735.PC.04</t>
  </si>
  <si>
    <t xml:space="preserve">Odvzdušňovací ventil 1/2“   </t>
  </si>
  <si>
    <t>735.PC.05</t>
  </si>
  <si>
    <t xml:space="preserve">Zátka 1/2“   </t>
  </si>
  <si>
    <t xml:space="preserve">Podlahové vykurovanie   </t>
  </si>
  <si>
    <t>PC.</t>
  </si>
  <si>
    <t>PC.01</t>
  </si>
  <si>
    <t xml:space="preserve">Systémová doska   </t>
  </si>
  <si>
    <t>PC.02</t>
  </si>
  <si>
    <t xml:space="preserve">Rozdeľovač  10 okruhov   </t>
  </si>
  <si>
    <t>PC.03</t>
  </si>
  <si>
    <t xml:space="preserve">Skrinka rozdeľovača pre 10 okruhov   </t>
  </si>
  <si>
    <t>PC.04</t>
  </si>
  <si>
    <t xml:space="preserve">Adaptér 16x2 - 3/4"   </t>
  </si>
  <si>
    <t>PC.05</t>
  </si>
  <si>
    <t xml:space="preserve">Guľový kohút  1“   </t>
  </si>
  <si>
    <t>páry</t>
  </si>
  <si>
    <t>PC.06</t>
  </si>
  <si>
    <t xml:space="preserve">Plastifikátor poteru   </t>
  </si>
  <si>
    <t>kg</t>
  </si>
  <si>
    <t>PC.07</t>
  </si>
  <si>
    <t xml:space="preserve">Okrajový oddeľovací pás   </t>
  </si>
  <si>
    <t>PC.08</t>
  </si>
  <si>
    <t xml:space="preserve">Spony   </t>
  </si>
  <si>
    <t xml:space="preserve">Izolácie   </t>
  </si>
  <si>
    <t>713.PC.01</t>
  </si>
  <si>
    <t xml:space="preserve">Tepelná izolácia Tubolit DG 28x20   </t>
  </si>
  <si>
    <t>713.PC.02</t>
  </si>
  <si>
    <t xml:space="preserve">Spony na izoláciu 100 ks v balení   </t>
  </si>
  <si>
    <t>bal</t>
  </si>
  <si>
    <t>713.PC.03</t>
  </si>
  <si>
    <t xml:space="preserve">Montáž tepelnej izolácie   </t>
  </si>
  <si>
    <t>736</t>
  </si>
  <si>
    <t xml:space="preserve">HZS   </t>
  </si>
  <si>
    <t>736.PC.01</t>
  </si>
  <si>
    <t xml:space="preserve">Funkčná a vykurovacia skúška   </t>
  </si>
  <si>
    <t>736.PC.02</t>
  </si>
  <si>
    <t xml:space="preserve">Skúšky tesnosti   </t>
  </si>
  <si>
    <t xml:space="preserve">Montážny a profilový materiál   </t>
  </si>
  <si>
    <t>767.PC.01</t>
  </si>
  <si>
    <t>998767201</t>
  </si>
  <si>
    <t>Elektroinštalácia</t>
  </si>
  <si>
    <t>21-M</t>
  </si>
  <si>
    <t xml:space="preserve">Elektromontáže   </t>
  </si>
  <si>
    <t>210010033</t>
  </si>
  <si>
    <t xml:space="preserve">Rúrka elektroinšt. ohybná kovová, "Kopex", uložená voľne alebo pod omietkou typ 2423, 23 mm   </t>
  </si>
  <si>
    <t>345</t>
  </si>
  <si>
    <t>3450710300</t>
  </si>
  <si>
    <t xml:space="preserve">Rúrka FXP 25   </t>
  </si>
  <si>
    <t>210010301</t>
  </si>
  <si>
    <t xml:space="preserve">Krabica prístrojová bez zapojenia (1901, KP 68, KZ 3)   </t>
  </si>
  <si>
    <t>3450906510</t>
  </si>
  <si>
    <t xml:space="preserve">Krabica  KU 68-1901   </t>
  </si>
  <si>
    <t>210010321</t>
  </si>
  <si>
    <t xml:space="preserve">Krabica odbočná s viečkom, svorkovnicou vrátane zapojenia (1903, KR 68) kruhová   </t>
  </si>
  <si>
    <t>3450907510</t>
  </si>
  <si>
    <t xml:space="preserve">Krabica  KU 68-1903   </t>
  </si>
  <si>
    <t>210100001</t>
  </si>
  <si>
    <t xml:space="preserve">Ukončenie vodičov v rozvádzač. vrátane zapojenia a vodičovej koncovky do 2.5 mm2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</si>
  <si>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</si>
  <si>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</si>
  <si>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</si>
  <si>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vrátane zapojenia a vodičovej koncovky do 16 mm2   </t>
  </si>
  <si>
    <t>210100004</t>
  </si>
  <si>
    <t xml:space="preserve">Ukončenie vodičov v rozvádzač. vrátane zapojenia a vodičovej koncovky do 25 mm2   </t>
  </si>
  <si>
    <t>210110041</t>
  </si>
  <si>
    <t xml:space="preserve">Spínač polozapustený a zapustený vč.zapojenia jednopólový - radenie 1   </t>
  </si>
  <si>
    <t>3450202870</t>
  </si>
  <si>
    <t xml:space="preserve">Prístroj spínača    3558-A01340    1,1So   </t>
  </si>
  <si>
    <t>3450203660</t>
  </si>
  <si>
    <t xml:space="preserve">Kryt kolísky, radenie 1,6,7,1/0    3558A-A651 B    biely   </t>
  </si>
  <si>
    <t>3450204890</t>
  </si>
  <si>
    <t xml:space="preserve">Jednorámček    3901A-B10 B    biely   </t>
  </si>
  <si>
    <t>210110043</t>
  </si>
  <si>
    <t xml:space="preserve">Spínač polozapustený a zapustený vrátane zapojenia sériový prep.stried. - radenie 5   </t>
  </si>
  <si>
    <t>3450202890</t>
  </si>
  <si>
    <t xml:space="preserve">Prístroj prepínača    3558-A05340   5   </t>
  </si>
  <si>
    <t>3450204730</t>
  </si>
  <si>
    <t xml:space="preserve">Kryt kolísky delený    3558C-A652 B1    lesklá biela   </t>
  </si>
  <si>
    <t>2101100430</t>
  </si>
  <si>
    <t xml:space="preserve">Spínač polozapustený a zapustený vrátane zapojenia sériový prep.stried. - radenie 6   </t>
  </si>
  <si>
    <t>3450202940</t>
  </si>
  <si>
    <t xml:space="preserve">Prístroj prepínača    3558-A51340    6   </t>
  </si>
  <si>
    <t xml:space="preserve">Spínač polozapustený a zapustený vrátane zapojenia sériový prep.stried. - radenie 6 + 1   </t>
  </si>
  <si>
    <t xml:space="preserve">Prístroj prepínača    3558-A51340    6 + 1   </t>
  </si>
  <si>
    <t xml:space="preserve">Jednorámček  3901A-B10 B    biely   </t>
  </si>
  <si>
    <t>210111012</t>
  </si>
  <si>
    <t xml:space="preserve">Domová zásuvka polozapustená alebo zapustená, 10/16 A 250 V 2P + Z 2 x zapojenie   </t>
  </si>
  <si>
    <t>3450364120</t>
  </si>
  <si>
    <t xml:space="preserve">Dvojzásuvka kompet bez cloniek    5512A-2349 B    biela   </t>
  </si>
  <si>
    <t>3450365170</t>
  </si>
  <si>
    <t xml:space="preserve">Clonka do zásuvky   </t>
  </si>
  <si>
    <t>210111605</t>
  </si>
  <si>
    <t xml:space="preserve">Zásuvka pre malé napätie - datová   </t>
  </si>
  <si>
    <t>3454315300</t>
  </si>
  <si>
    <t xml:space="preserve">Zásuvka datová LAN   </t>
  </si>
  <si>
    <t>210201045</t>
  </si>
  <si>
    <t xml:space="preserve">Zapojenie svietidla IP20, 1 x svetelný zdroj, P=20W, stropného - násteného interierové s lineárnovú žiarovkou   </t>
  </si>
  <si>
    <t>348</t>
  </si>
  <si>
    <t>3486301550</t>
  </si>
  <si>
    <t xml:space="preserve">Svietidlo 1x40W   </t>
  </si>
  <si>
    <t>210201061</t>
  </si>
  <si>
    <t xml:space="preserve">Zapojenie svietidlá IP40, 2 x svetelný zdroj, P=20W, stropného - nástenného interierového s lineárnou žiarivkou   </t>
  </si>
  <si>
    <t>3480571430</t>
  </si>
  <si>
    <t xml:space="preserve">2xLED svietidlo 14W 1450lm 4000K 80Ra IP65   </t>
  </si>
  <si>
    <t>210201070</t>
  </si>
  <si>
    <t xml:space="preserve">Zapojenie svietidlá IP40, 1 x svetelný zdroj, P=60W, stropného - nástenného interierového s lineárnou žiarivkou   </t>
  </si>
  <si>
    <t>3480571610</t>
  </si>
  <si>
    <t xml:space="preserve">1xLED svietidlo 45W 6100lm 4000K 80Ra IP44   </t>
  </si>
  <si>
    <t>210201500</t>
  </si>
  <si>
    <t xml:space="preserve">Zapojenie svietidla 1x svetelný zdroj, núdzového, s lineárnou žiarovkou - núdzový režim   </t>
  </si>
  <si>
    <t>3480220200</t>
  </si>
  <si>
    <t xml:space="preserve">Svietidlo núdzové 1x8W - 250V/10A   </t>
  </si>
  <si>
    <t>3480221400</t>
  </si>
  <si>
    <t xml:space="preserve">Svetelný zdroj 8W   </t>
  </si>
  <si>
    <t>210220031</t>
  </si>
  <si>
    <t xml:space="preserve">Ekvipotenciálna svorkovnica EPS 2 v krabici KO 125 E   </t>
  </si>
  <si>
    <t>341</t>
  </si>
  <si>
    <t>3410300258</t>
  </si>
  <si>
    <t xml:space="preserve">Krabica odbočná krabica + veko šedá KO 125 E KA   </t>
  </si>
  <si>
    <t>3410301603</t>
  </si>
  <si>
    <t xml:space="preserve">Svorkovnica ekvipotencionálna EPS 2   </t>
  </si>
  <si>
    <t>210220040</t>
  </si>
  <si>
    <t xml:space="preserve">Svorka na potrubie "BERNARD" vrátane pásika Cu   </t>
  </si>
  <si>
    <t>354</t>
  </si>
  <si>
    <t>3544247905</t>
  </si>
  <si>
    <t xml:space="preserve">Bernard svorka zemniaca ZSA 16, obj. č. ESV000000041; bleskozvodný a uzemňovací materiál   </t>
  </si>
  <si>
    <t>3544247910</t>
  </si>
  <si>
    <t xml:space="preserve">Páska CU, obj. č. ESV000000038; bleskozvodný a uzemňovací materiál, dĺžka 0,5m   </t>
  </si>
  <si>
    <t>210220300</t>
  </si>
  <si>
    <t xml:space="preserve">Ochranné pospájanie v práčovniach, kúpeľniach, voľne ulož.,alebo v omietke Cu 4-16mm2   </t>
  </si>
  <si>
    <t>3410350201</t>
  </si>
  <si>
    <t xml:space="preserve">H07V-U 4 Kábel pre pevné uloženie, medený harmonizovaný   </t>
  </si>
  <si>
    <t>210220401</t>
  </si>
  <si>
    <t xml:space="preserve">Označenie zvodov štítkami smaltované, z umelej hmot   </t>
  </si>
  <si>
    <t>548</t>
  </si>
  <si>
    <t>5489511000</t>
  </si>
  <si>
    <t xml:space="preserve">Štítok PVC   </t>
  </si>
  <si>
    <t>Kus</t>
  </si>
  <si>
    <t>210800220</t>
  </si>
  <si>
    <t xml:space="preserve">Vodič datový uložený pod omietkou   6x0,5mm2   </t>
  </si>
  <si>
    <t>3410101063</t>
  </si>
  <si>
    <t xml:space="preserve">Dátový kábel + príslušenstvo Keystone cat6 STP ELN336101   </t>
  </si>
  <si>
    <t>210800226</t>
  </si>
  <si>
    <t xml:space="preserve">Vodič medený uložený pod omietkou CYKY  450/750 V  3x1,5mm2   </t>
  </si>
  <si>
    <t>3410350085</t>
  </si>
  <si>
    <t xml:space="preserve">CYKY-J 3x1,5 Kábel nehorľavý , medený STN   </t>
  </si>
  <si>
    <t>210800227</t>
  </si>
  <si>
    <t xml:space="preserve">Vodič medený uložený pod omietkou CYKY  450/750 V  3x2,5mm2   </t>
  </si>
  <si>
    <t>3410350086</t>
  </si>
  <si>
    <t xml:space="preserve">CYKY-J 3x2,5 Kábel nehorľavý , medený STN   </t>
  </si>
  <si>
    <t>210800239</t>
  </si>
  <si>
    <t xml:space="preserve">Vodič medený uložený pod omietkou CYKY  450/750 V  5x2,5mm2   </t>
  </si>
  <si>
    <t>3410350098</t>
  </si>
  <si>
    <t xml:space="preserve">CYKY-J  5x2,5 Kábel nehorľavý , medený STN   </t>
  </si>
  <si>
    <t>210800615</t>
  </si>
  <si>
    <t xml:space="preserve">Vodič medený uložený voľne H07V-K (CYA)  450/750 V 16   </t>
  </si>
  <si>
    <t>3410350556</t>
  </si>
  <si>
    <t xml:space="preserve">H07V-K 16 Flexibilný kábel harmonizovaný   </t>
  </si>
  <si>
    <t>210800616</t>
  </si>
  <si>
    <t xml:space="preserve">Vodič medený uložený voľne H07V-K (CYA)  450/750 V 25   </t>
  </si>
  <si>
    <t>3410350557</t>
  </si>
  <si>
    <t xml:space="preserve">H07V-K 25 Flexibilný kábel harmonizovaný   </t>
  </si>
  <si>
    <t>HZS-001</t>
  </si>
  <si>
    <t xml:space="preserve">Revízie   </t>
  </si>
  <si>
    <t>hod</t>
  </si>
  <si>
    <t>MD</t>
  </si>
  <si>
    <t xml:space="preserve">Mimostavenisková doprava   </t>
  </si>
  <si>
    <t>MV</t>
  </si>
  <si>
    <t xml:space="preserve">Murárske výpomoci   </t>
  </si>
  <si>
    <t>PM</t>
  </si>
  <si>
    <t xml:space="preserve">Podružný materiál   </t>
  </si>
  <si>
    <t>Rozvádzač</t>
  </si>
  <si>
    <t>M</t>
  </si>
  <si>
    <t xml:space="preserve">Práce a dodávky M   </t>
  </si>
  <si>
    <t>210010313</t>
  </si>
  <si>
    <t xml:space="preserve">Škatuľa odbočná s viečkom, bez zapojenia (KO 125) štvorcová   </t>
  </si>
  <si>
    <t>3450913000</t>
  </si>
  <si>
    <t xml:space="preserve">Krabica a svorkovnica EP01   </t>
  </si>
  <si>
    <t>210040712</t>
  </si>
  <si>
    <t xml:space="preserve">Murárske práce Vysekanie, zamurovanie a začistenie otvor pre vývodkovú skriňu veľkú   </t>
  </si>
  <si>
    <t>210191012</t>
  </si>
  <si>
    <t xml:space="preserve">Montáž elektrárenskej skrine HR   </t>
  </si>
  <si>
    <t>309</t>
  </si>
  <si>
    <t>309001000616</t>
  </si>
  <si>
    <t xml:space="preserve">Istič B40/3 - tr. B+C   </t>
  </si>
  <si>
    <t>KUS</t>
  </si>
  <si>
    <t>309001000816</t>
  </si>
  <si>
    <t xml:space="preserve">Istič B20/3 - tr.B+C   </t>
  </si>
  <si>
    <t>3090042200</t>
  </si>
  <si>
    <t xml:space="preserve">Istič B16/3 - ABB - QM - tr.B+C   </t>
  </si>
  <si>
    <t>309001000824</t>
  </si>
  <si>
    <t xml:space="preserve">Prúd. chránič FH 400/AC 3x40A/0,03A   </t>
  </si>
  <si>
    <t>309001001626</t>
  </si>
  <si>
    <t xml:space="preserve">Istič B10/1   </t>
  </si>
  <si>
    <t>309001001632</t>
  </si>
  <si>
    <t xml:space="preserve">Istič B16/1   </t>
  </si>
  <si>
    <t>309001001637</t>
  </si>
  <si>
    <t xml:space="preserve">Zvodič prepätia SPD b+c+d   </t>
  </si>
  <si>
    <t>309001001668</t>
  </si>
  <si>
    <t xml:space="preserve">Popisovací štítok   </t>
  </si>
  <si>
    <t>309001141024</t>
  </si>
  <si>
    <t xml:space="preserve">Spojovací pomocný materiál   </t>
  </si>
  <si>
    <t>309001141220</t>
  </si>
  <si>
    <t xml:space="preserve">Montáž a odskúšanie   </t>
  </si>
  <si>
    <t>EUR</t>
  </si>
  <si>
    <t>309001002482</t>
  </si>
  <si>
    <t xml:space="preserve">Rozvádzač HR - 72 modulový   </t>
  </si>
  <si>
    <t>210220021</t>
  </si>
  <si>
    <t xml:space="preserve">Uzemňovacie vedenie v zemi včít. svoriek,prepojenia, izolácie spojov FeZn do 120 mm2   </t>
  </si>
  <si>
    <t>3544112000</t>
  </si>
  <si>
    <t xml:space="preserve">páskový vodič FeZn43 Fl 30x4   </t>
  </si>
  <si>
    <t>210220101</t>
  </si>
  <si>
    <t xml:space="preserve">Zvodový vodič včítane podpery FeZn do D 10 mm, A1 D 10 mm Cu D 8 mm   </t>
  </si>
  <si>
    <t>156</t>
  </si>
  <si>
    <t>1561522500</t>
  </si>
  <si>
    <t xml:space="preserve">Drôt pozinkovaný Fe Zn Rd8.00mm   </t>
  </si>
  <si>
    <t>210220240</t>
  </si>
  <si>
    <t xml:space="preserve">Svorka FeZn k uzemňovacej tyči  SJ   </t>
  </si>
  <si>
    <t>175</t>
  </si>
  <si>
    <t>17504</t>
  </si>
  <si>
    <t xml:space="preserve">Svorka SJ 02 k zemnej tyči   </t>
  </si>
  <si>
    <t>KS</t>
  </si>
  <si>
    <t>210220280</t>
  </si>
  <si>
    <t xml:space="preserve">Uzemňovacia tyč FeZn ZT   </t>
  </si>
  <si>
    <t>854</t>
  </si>
  <si>
    <t>8540</t>
  </si>
  <si>
    <t xml:space="preserve">TYC UZEMNOVACIA ZT2        2000MM   </t>
  </si>
  <si>
    <t>210220301</t>
  </si>
  <si>
    <t xml:space="preserve">Bleskozvodová svorka do 2 skrutiek (SS, SR 03)   </t>
  </si>
  <si>
    <t>3540406500</t>
  </si>
  <si>
    <t xml:space="preserve">Svorka spoj.SR 03/SSFeZn Rd 6-10/F130-40   </t>
  </si>
  <si>
    <t>46-M</t>
  </si>
  <si>
    <t xml:space="preserve">Zemné práce pri extr.mont.prácach   </t>
  </si>
  <si>
    <t>460200163</t>
  </si>
  <si>
    <t xml:space="preserve">Hĺbenie káblovej ryhy 35 cm širokej a 80 cm hlbokej, v zemine triedy 3   </t>
  </si>
  <si>
    <t>460300006</t>
  </si>
  <si>
    <t xml:space="preserve">Zhutnenie zeminy po vrstvách pri zahrnutí rýh strojom, vrstva zeminy 20 cm   </t>
  </si>
  <si>
    <t>460560163</t>
  </si>
  <si>
    <t xml:space="preserve">Ručný zásyp nezap. káblovej ryhy bez zhutn. zeminy, 35 cm širokej, 80 cm hlbokej v zemine tr. 3   </t>
  </si>
  <si>
    <t>460620013</t>
  </si>
  <si>
    <t xml:space="preserve">Proviz. úprava terénu v zemine tr. 3, aby nerovnosti terénu neboli väčšie ako 2 cm od vodor.hladiny   </t>
  </si>
  <si>
    <t>Bleskozvod</t>
  </si>
  <si>
    <t>210010036</t>
  </si>
  <si>
    <t xml:space="preserve">Rúrka elektroinšt. ohybná kovová, "Kopex", uložená voľne alebo pod omietkou typ FXPS 40 mm   </t>
  </si>
  <si>
    <t>3450710500</t>
  </si>
  <si>
    <t xml:space="preserve">Rúrka FXP 50   </t>
  </si>
  <si>
    <t>210010522</t>
  </si>
  <si>
    <t xml:space="preserve">Odviečkovanie alebo zaviečkovanie škatúľ-viečko na skrutky   </t>
  </si>
  <si>
    <t>210220022</t>
  </si>
  <si>
    <t xml:space="preserve">Uzemňovacie vedenie v zemi včít. svoriek,prepojenia, izolácie spojov FeZn D 8 - 10 mm   </t>
  </si>
  <si>
    <t>1561523500</t>
  </si>
  <si>
    <t xml:space="preserve">Drôt pozinkovaný FeZn Rd 10.00mm   </t>
  </si>
  <si>
    <t>3540404601</t>
  </si>
  <si>
    <t xml:space="preserve">PV 14 univ. s DEHNQUICK  h= 55 mm   </t>
  </si>
  <si>
    <t>210220201</t>
  </si>
  <si>
    <t xml:space="preserve">Zachyt.tyč včít.upevnenia na strešný hrebeň do 3 m dľžky tyče   </t>
  </si>
  <si>
    <t>3540300266</t>
  </si>
  <si>
    <t xml:space="preserve">HR-Jímací tyč JP20 + bet.podstavec   </t>
  </si>
  <si>
    <t>210220260</t>
  </si>
  <si>
    <t xml:space="preserve">Ochranný uholník FeZn   OU   </t>
  </si>
  <si>
    <t>3544221600</t>
  </si>
  <si>
    <t xml:space="preserve">Ochraný uholník ocelový žiarovo zinkovaný označenie OU 1,7 m   </t>
  </si>
  <si>
    <t>210220261</t>
  </si>
  <si>
    <t xml:space="preserve">Držiak ochranného uholníka FeZn   DU-Z,D a DOU   </t>
  </si>
  <si>
    <t>3544221750</t>
  </si>
  <si>
    <t xml:space="preserve">Držiak ochranného uholníka do muriva ocelový žiarovo zinkovaný označenie DU Z   </t>
  </si>
  <si>
    <t>210220302</t>
  </si>
  <si>
    <t xml:space="preserve">Bleskozvodová svorka nad 2 skrutky (ST, SJ, SK, SZ, SR 01, 02)   </t>
  </si>
  <si>
    <t>3540406370</t>
  </si>
  <si>
    <t xml:space="preserve">Svorka SK 50x50 mm FeZn, s doštičkou, Rd 8-10/Fl 30(vlastná databáza)   </t>
  </si>
  <si>
    <t>3540408330</t>
  </si>
  <si>
    <t xml:space="preserve">Svorka SZ/SP Fe Zn  Rd 8-10   </t>
  </si>
  <si>
    <t>3540406230</t>
  </si>
  <si>
    <t xml:space="preserve">Svorka SS  Fe Zn   </t>
  </si>
  <si>
    <t>Vodovodná prípojka</t>
  </si>
  <si>
    <t>132201202</t>
  </si>
  <si>
    <t xml:space="preserve">Výkop ryhy šírky 600-2000mm horn.3 od 100 do 1000 m3   </t>
  </si>
  <si>
    <t>133201101</t>
  </si>
  <si>
    <t xml:space="preserve">Výkop šachty zapaženej, hornina 3 do 100 m3   </t>
  </si>
  <si>
    <t>133201109</t>
  </si>
  <si>
    <t xml:space="preserve">Príplatok k cenám za lepivosť pri hĺbení šachiet zapažených i nezapažených v hornine 3   </t>
  </si>
  <si>
    <t>151101101</t>
  </si>
  <si>
    <t xml:space="preserve">Paženie a rozopretie stien rýh pre podzemné vedenie, príložné do 2 m   </t>
  </si>
  <si>
    <t>151101102</t>
  </si>
  <si>
    <t xml:space="preserve">Paženie a rozopretie stien rýh pre podzemné vedenie, príložné do 4 m   </t>
  </si>
  <si>
    <t>151101111</t>
  </si>
  <si>
    <t xml:space="preserve">Odstránenie paženia rýh pre podzemné vedenie, príložné hĺbky do 2 m   </t>
  </si>
  <si>
    <t>151101112</t>
  </si>
  <si>
    <t xml:space="preserve">Odstránenie paženia rýh pre podzemné vedenie, príložné hĺbky do 4 m   </t>
  </si>
  <si>
    <t xml:space="preserve">Poplatok za skladovanie - zemina a kamenivo (17 05) ostatné   </t>
  </si>
  <si>
    <t>5833716100</t>
  </si>
  <si>
    <t xml:space="preserve">Štrkopiesok frakcia 0-22 STN EN 12620 + A1   </t>
  </si>
  <si>
    <t>452112131</t>
  </si>
  <si>
    <t xml:space="preserve">Osadenie prstenca pod poklopy a mreže, výšky nad 200 mm   </t>
  </si>
  <si>
    <t>452311131</t>
  </si>
  <si>
    <t xml:space="preserve">Dosky, bloky, sedlá z betónu v otvorenom výkope tr. C 12/15   </t>
  </si>
  <si>
    <t>452351101</t>
  </si>
  <si>
    <t xml:space="preserve">Debnenie v otvorenom výkope dosiek, sedlových lôžok a blokov pod potrubie,stoky a drobné objekty   </t>
  </si>
  <si>
    <t xml:space="preserve">Rúrové vedenie   </t>
  </si>
  <si>
    <t>852261121</t>
  </si>
  <si>
    <t xml:space="preserve">Montáž potrubia z rúr liatinových prírubových tlakových v otvorenom výkope, kanáli,šachte DN 100   </t>
  </si>
  <si>
    <t>5525032850</t>
  </si>
  <si>
    <t xml:space="preserve">FF prírubová tvarovka DN 100 dĺ.400 EPO PN 10/16, liatinový systém   </t>
  </si>
  <si>
    <t>2865100600</t>
  </si>
  <si>
    <t xml:space="preserve">HDPE lemový nákružok 110   </t>
  </si>
  <si>
    <t>PC</t>
  </si>
  <si>
    <t xml:space="preserve">Voľná PP príruba s oceľovým jadrom DN 100   </t>
  </si>
  <si>
    <t>857262121</t>
  </si>
  <si>
    <t xml:space="preserve">Montáž liatin. tvarovky jednoosovej na potrubí z rúr prírubových DN 100   </t>
  </si>
  <si>
    <t>PC-</t>
  </si>
  <si>
    <t>PC-1</t>
  </si>
  <si>
    <t xml:space="preserve">Liatinové prírubové koleno s pätkou DN 100   </t>
  </si>
  <si>
    <t>871211121</t>
  </si>
  <si>
    <t xml:space="preserve">Montáž potrubia z tlakových rúrok polyetylénových vonkajšieho priemeru 63 mm   </t>
  </si>
  <si>
    <t>2860018160</t>
  </si>
  <si>
    <t xml:space="preserve">HDPE rúra PE100 63x5,8/100m PN16 (SDR11) -pre tlakový rozvod pitnej vody   </t>
  </si>
  <si>
    <t>871271021</t>
  </si>
  <si>
    <t xml:space="preserve">Montáž vodovodného potrubia z HDPE rúr zváraných elektrotvarovkou elektrofúzne, GEROthen HD-PE PE100 SDR11/PN16, D 110 x 10,0 mm   </t>
  </si>
  <si>
    <t>2862462580</t>
  </si>
  <si>
    <t xml:space="preserve">T-kus PE100 SDR11/PN16 ,mE DN 110, obj.č. 12ETCE110   </t>
  </si>
  <si>
    <t>891173111</t>
  </si>
  <si>
    <t xml:space="preserve">Montáž vodovodnej armatúry na potrubí, ventil hlavný pre prípojky DN 32   </t>
  </si>
  <si>
    <t>217</t>
  </si>
  <si>
    <t>2170441000001</t>
  </si>
  <si>
    <t xml:space="preserve">420Qn 6,0 DN32 5/4&amp;quot;   </t>
  </si>
  <si>
    <t>891247111</t>
  </si>
  <si>
    <t xml:space="preserve">Montáž vodovodnej armatúry na potrubí, hydrant podzemný (bez osadenia poklopov) DN 100   </t>
  </si>
  <si>
    <t>422</t>
  </si>
  <si>
    <t>4227365074</t>
  </si>
  <si>
    <t xml:space="preserve">Podzemný hydrant  DN 100 RD=1,25 m na vodu   </t>
  </si>
  <si>
    <t>891249111</t>
  </si>
  <si>
    <t xml:space="preserve">Montáž navrtávacieho pásu s ventilom Jt 1 MPa na potrubí z rúr liat., oceľ.,plast. DN 80   </t>
  </si>
  <si>
    <t>4227531071</t>
  </si>
  <si>
    <t xml:space="preserve">Navrtávaci pás D 90-2" na vodu   </t>
  </si>
  <si>
    <t>4225611610</t>
  </si>
  <si>
    <t xml:space="preserve">Ventil pre domové prípojky, rohový s výstupom ISO pre potrubie z PE DN 63-2", PN 16 na vodu   </t>
  </si>
  <si>
    <t>Haw</t>
  </si>
  <si>
    <t>Hawle</t>
  </si>
  <si>
    <t xml:space="preserve">Teleskopická zemná súprava pre dom.prípojky   </t>
  </si>
  <si>
    <t>Hawle-2</t>
  </si>
  <si>
    <t xml:space="preserve">Poklop ťažký liatinový   </t>
  </si>
  <si>
    <t>891261111</t>
  </si>
  <si>
    <t xml:space="preserve">Montáž posúvača s osadením zemnej súpravy (bez poklopov) DN 100   </t>
  </si>
  <si>
    <t>4222520020</t>
  </si>
  <si>
    <t xml:space="preserve">Posúvač s prírubami krátky, typ E1, z liatiny DN 100, na vodu   </t>
  </si>
  <si>
    <t>2869110010</t>
  </si>
  <si>
    <t xml:space="preserve">Teleskopická zemná súprava pre  tyč z pozink. ocele výška 1,2 - 1,8 m   </t>
  </si>
  <si>
    <t>892233111</t>
  </si>
  <si>
    <t xml:space="preserve">Preplach a dezinfekcia vodovodného potrubia DN od 40 do 70   </t>
  </si>
  <si>
    <t>892241111</t>
  </si>
  <si>
    <t xml:space="preserve">Ostatné práce na rúrovom vedení, tlakové skúšky vodovodného potrubia DN do 80   </t>
  </si>
  <si>
    <t>892372111</t>
  </si>
  <si>
    <t xml:space="preserve">Zabezpečenie koncov vodovodného potrubia pri tlakových skúškach DN do 300 mm   </t>
  </si>
  <si>
    <t>893301002</t>
  </si>
  <si>
    <t xml:space="preserve">Osadenie vodomernej šachty železobetónovej, hmotnosti nad 3 do 6 t   </t>
  </si>
  <si>
    <t>PC-2</t>
  </si>
  <si>
    <t xml:space="preserve">Prefabrkovaná vodomerná šachta vnútorných rozmerov 1,20*0,90*1,80m včetne nádstavca   </t>
  </si>
  <si>
    <t>899101111</t>
  </si>
  <si>
    <t xml:space="preserve">Osadenie poklopu liatinového a oceľového vrátane rámu hmotn. do 50 kg   </t>
  </si>
  <si>
    <t>5524303000</t>
  </si>
  <si>
    <t xml:space="preserve">Poklop ľahký štvorcový s rámom 600 x 600 mm   </t>
  </si>
  <si>
    <t>899401112</t>
  </si>
  <si>
    <t xml:space="preserve">Osadenie poklopu liatinového posúvačového   </t>
  </si>
  <si>
    <t>4229135200</t>
  </si>
  <si>
    <t xml:space="preserve">Poklop Y 4504 - posúvačový   </t>
  </si>
  <si>
    <t>899401113</t>
  </si>
  <si>
    <t xml:space="preserve">Osadenie poklopu liatinového hydrantového   </t>
  </si>
  <si>
    <t>4229150016</t>
  </si>
  <si>
    <t xml:space="preserve">Poklop uličný "tuhý" Combi III/IV DN 100-200 AWLE   </t>
  </si>
  <si>
    <t>899721111</t>
  </si>
  <si>
    <t xml:space="preserve">Vyhľadávací vodič na potrubí PVC DN do 150 mm   </t>
  </si>
  <si>
    <t>3410350082</t>
  </si>
  <si>
    <t xml:space="preserve">CYKY 2x6 Kábel pre pevné uloženie, medený STN   </t>
  </si>
  <si>
    <t>899721131</t>
  </si>
  <si>
    <t xml:space="preserve">Označenie vodovodného potrubia bielou výstražnou fóliou   </t>
  </si>
  <si>
    <t>2830010600</t>
  </si>
  <si>
    <t xml:space="preserve">výstražná fólia BIELA - VODOVOD, 1 balenie=100 m   </t>
  </si>
  <si>
    <t>998276101</t>
  </si>
  <si>
    <t xml:space="preserve">Presun hmôt pre rúrové vedenie hĺbené z rúr z plast., hmôt alebo sklolamin. v otvorenom výkope   </t>
  </si>
  <si>
    <t xml:space="preserve">Montáž guľového kohúta závitového priameho pre vodu G 2   </t>
  </si>
  <si>
    <t>5511870050</t>
  </si>
  <si>
    <t xml:space="preserve">Guľový uzáver pre vodu 2", FF páčka, niklovaná mosadz OT 58 IVAR   </t>
  </si>
  <si>
    <t xml:space="preserve">Guľový uzáver pre vodu s odvodnením, 2", 08011 art.65, niklovaná mosadz OT 58 IVAR   </t>
  </si>
  <si>
    <t>722221290</t>
  </si>
  <si>
    <t xml:space="preserve">Montáž spätného ventilu závitového G 2   </t>
  </si>
  <si>
    <t>5511872320</t>
  </si>
  <si>
    <t xml:space="preserve">Kontrolovateľný spätný ventil, 2", PN 16, mosadz "CR", disk plast IVAR   </t>
  </si>
  <si>
    <t>998722201</t>
  </si>
  <si>
    <t>Splašková kanalizácia</t>
  </si>
  <si>
    <t>5833737000</t>
  </si>
  <si>
    <t xml:space="preserve">Štrkopiesok frakcia 0-63 STN EN 13242 + A1   </t>
  </si>
  <si>
    <t>871313123</t>
  </si>
  <si>
    <t xml:space="preserve">Montáž potrubia z kanalizačných rúr z tvrdého PVC tesn. gumovým krúžkom v skl. do 20% DN 160   </t>
  </si>
  <si>
    <t>2860002470</t>
  </si>
  <si>
    <t xml:space="preserve">PVC rúra 160x4,7/1m -hladký kanalizačný systém   </t>
  </si>
  <si>
    <t>2860002480</t>
  </si>
  <si>
    <t xml:space="preserve">PVC rúra 160x4,7/2m -hladký kanalizačný systém   </t>
  </si>
  <si>
    <t>2860002500</t>
  </si>
  <si>
    <t xml:space="preserve">PVC rúra 160x4,7/5m -hladký kanalizačný systém   </t>
  </si>
  <si>
    <t>877313123</t>
  </si>
  <si>
    <t xml:space="preserve">Montáž tvarovky na potrubí z rúr z tvrdého PVC tesn. gumovým krúžkom, jednoosá DN 150 mm   </t>
  </si>
  <si>
    <t>2860003080</t>
  </si>
  <si>
    <t xml:space="preserve">PVC koleno 150/67°-hladký kanalizačný systém   </t>
  </si>
  <si>
    <t>892311000</t>
  </si>
  <si>
    <t xml:space="preserve">Skúška tesnosti kanalizácie D 150   </t>
  </si>
  <si>
    <t>894810003</t>
  </si>
  <si>
    <t xml:space="preserve">Montáž PP revíznej kanalizačnej šachty priemeru 425 do výšky šachty 2 m s roznášacím prstencom a poklopom   </t>
  </si>
  <si>
    <t>2866112740</t>
  </si>
  <si>
    <t xml:space="preserve">Šachtové dno ku kanalizačnej revíznej šachte DN 425 - prietočné DN 160x60°, materiál: PP   </t>
  </si>
  <si>
    <t>2866112760</t>
  </si>
  <si>
    <t xml:space="preserve">Šachtové dno ku kanalizačnej revíznej šachte  DN425 - prietočné DN 160x90°, materiál: PP   </t>
  </si>
  <si>
    <t>2861421290</t>
  </si>
  <si>
    <t xml:space="preserve">Vlnovcová šachtová rúra  DN 425 L=3 m kanalizačná, materiál: PP   </t>
  </si>
  <si>
    <t>2861421310</t>
  </si>
  <si>
    <t xml:space="preserve">Teleskopická rúra s tesnením DN 425 L=0,375 m ku kanalizačnej revíznej šachte , materiál: PVC-U   </t>
  </si>
  <si>
    <t>2867107420</t>
  </si>
  <si>
    <t xml:space="preserve">Gumové tesnenie šachtovej rúry 425 ku kanalizačnej revíznej šachte   </t>
  </si>
  <si>
    <t>899103111</t>
  </si>
  <si>
    <t xml:space="preserve">Osadenie poklopu liatinového a oceľového vrátane rámu hmotn. nad 100 do 150 kg   </t>
  </si>
  <si>
    <t>5524180110</t>
  </si>
  <si>
    <t xml:space="preserve">Liatinový poklop okrúhly D400 na teleskopickú rúru DN 425   </t>
  </si>
  <si>
    <t>5524180130</t>
  </si>
  <si>
    <t xml:space="preserve">Liatinový poklop A15 na vlnovcovú šachtovú rúru typ 425   </t>
  </si>
  <si>
    <t>899721132</t>
  </si>
  <si>
    <t xml:space="preserve">Označenie kanalizačného potrubia hnedou výstražnou fóliou   </t>
  </si>
  <si>
    <t>2830010610</t>
  </si>
  <si>
    <t xml:space="preserve">výstražná fólia HNEDÁ - KANALIZÁCIA, 1 balenie=250 m   </t>
  </si>
  <si>
    <t>Dažďová kanalizácia</t>
  </si>
  <si>
    <t>131201102</t>
  </si>
  <si>
    <t xml:space="preserve">Výkop nezapaženej jamy v hornine 3, nad 100 do 1000 m3   </t>
  </si>
  <si>
    <t>131201109</t>
  </si>
  <si>
    <t xml:space="preserve">Hĺbenie nezapažených jám a zárezov. Príplatok za lepivosť horniny 3   </t>
  </si>
  <si>
    <t xml:space="preserve">Uloženie sypaniny na skládky do 100 m3 skládka Husák   </t>
  </si>
  <si>
    <t>174101002</t>
  </si>
  <si>
    <t xml:space="preserve">Zásyp sypaninou so zhutnením jám, šachiet, rýh, zárezov alebo okolo objektov nad 100 do 1000 m3   </t>
  </si>
  <si>
    <t>5833720000</t>
  </si>
  <si>
    <t xml:space="preserve">Štrkopiesok frakcia 0-32 STN EN 13242 + A1   </t>
  </si>
  <si>
    <t xml:space="preserve">Obsyp vsakovacieho potrubia D355   </t>
  </si>
  <si>
    <t>5834354400</t>
  </si>
  <si>
    <t xml:space="preserve">Kamenivo drvené hrubé frakcia 16-32 STN EN 12620 + A1, STN EN 13242 + A1   </t>
  </si>
  <si>
    <t>871273121</t>
  </si>
  <si>
    <t xml:space="preserve">Montáž potrubia z kanalizačných rúr z tvrdého PVC tesn. gumovým krúžkom v skl. do 20% DN 110   </t>
  </si>
  <si>
    <t>2860002370</t>
  </si>
  <si>
    <t xml:space="preserve">PVC rúra 110x3,2/1m -hladký kanalizačný systém   </t>
  </si>
  <si>
    <t>2860002390</t>
  </si>
  <si>
    <t xml:space="preserve">PVC rúra 110x3,2/3m -hladký kanalizačný systém   </t>
  </si>
  <si>
    <t>2860002490</t>
  </si>
  <si>
    <t xml:space="preserve">PVC rúra 160x4,7/3m -hladký kanalizačný systém   </t>
  </si>
  <si>
    <t>877273123</t>
  </si>
  <si>
    <t xml:space="preserve">Montáž tvarovky na potrubí z rúr z tvrdého PVC tesn. gumovým krúžkom, jednoosá DN 110 mm   </t>
  </si>
  <si>
    <t>2860002820</t>
  </si>
  <si>
    <t xml:space="preserve">PVC koleno 110/15°-hladký kanalizačný systém   </t>
  </si>
  <si>
    <t>2860002900</t>
  </si>
  <si>
    <t xml:space="preserve">PVC koleno 110/30°-hladký kanalizačný systém   </t>
  </si>
  <si>
    <t>877313121</t>
  </si>
  <si>
    <t xml:space="preserve">Montáž tvarovky na potrubí z rúr z tvrdého PVC tesnených gumovým krúžkom, odbočná DN 150   </t>
  </si>
  <si>
    <t>2860003210</t>
  </si>
  <si>
    <t xml:space="preserve">PVC odbočka 150/100/45°-hladký kanalizačný systém   </t>
  </si>
  <si>
    <t>2860003230</t>
  </si>
  <si>
    <t xml:space="preserve">PVC odbočka 150/150/45°-hladký kanalizačný systém   </t>
  </si>
  <si>
    <t>2860002920</t>
  </si>
  <si>
    <t xml:space="preserve">PVC koleno 150/30°-hladký kanalizačný systém   </t>
  </si>
  <si>
    <t>2860003000</t>
  </si>
  <si>
    <t xml:space="preserve">PVC koleno 150/45°-hladký kanalizačný systém   </t>
  </si>
  <si>
    <t>894170041</t>
  </si>
  <si>
    <t xml:space="preserve">Montáž vsakovaciej rúry DN 355 dĺ. 12000 mm   </t>
  </si>
  <si>
    <t>Reh</t>
  </si>
  <si>
    <t>Rehau</t>
  </si>
  <si>
    <t xml:space="preserve">Rúra vsakovacia DN 355   </t>
  </si>
  <si>
    <t>Rehau-2</t>
  </si>
  <si>
    <t xml:space="preserve">Geotextília netkaná zo 100% PP 25x1   </t>
  </si>
  <si>
    <t>894431132</t>
  </si>
  <si>
    <t xml:space="preserve">Montáž revíznej šachty z PVC, DN 400/160 (DN šachty/DN potr. ved.), tlak 12,5 t, hl. 1100 do 1500mm   </t>
  </si>
  <si>
    <t>894431133</t>
  </si>
  <si>
    <t xml:space="preserve">Montáž revíznej šachty z PVC, DN 400/160 (DN šachty/DN potr. ved.), tlak 12,5 t, hl. 1400 do 1700mm   </t>
  </si>
  <si>
    <t>894431134</t>
  </si>
  <si>
    <t xml:space="preserve">Montáž revíznej šachty z PVC, DN 400/160 (DN šachty/DN potr. ved.), tlak 12,5 t, hl. 1600 do 2000mm   </t>
  </si>
  <si>
    <t>2861421230</t>
  </si>
  <si>
    <t xml:space="preserve">Vlnovcová šachtová rúra DN 400 L=2 m kanalizačná, materiál: PP   </t>
  </si>
  <si>
    <t>2866112650</t>
  </si>
  <si>
    <t xml:space="preserve">Šachtové dno z PP na vlnovcovú šachtovú rúru - zberné  400 DN 160   </t>
  </si>
  <si>
    <t>2867107410</t>
  </si>
  <si>
    <t xml:space="preserve">Tesniaca manžeta na vlnovcovú šachtovú rúru 400/315 mm, materiál: PVC   </t>
  </si>
  <si>
    <t>5524180240</t>
  </si>
  <si>
    <t xml:space="preserve">Liatinový poklop s betónovým rámom B125 bez vetrania, typ 400 na šachtové rúry   </t>
  </si>
  <si>
    <t>2866200150</t>
  </si>
  <si>
    <t xml:space="preserve">Plastový poklop A15 na vlnovcovú šachtovú rúru OD 400   </t>
  </si>
  <si>
    <t>5524180340</t>
  </si>
  <si>
    <t xml:space="preserve">Liatinový poklop D400   </t>
  </si>
  <si>
    <t>2866111433</t>
  </si>
  <si>
    <t xml:space="preserve">Tvarovka  D 110mm   </t>
  </si>
  <si>
    <t>2866111434</t>
  </si>
  <si>
    <t xml:space="preserve">Tvarovka IN SITU D 160mm   </t>
  </si>
  <si>
    <t>176</t>
  </si>
  <si>
    <t>176930</t>
  </si>
  <si>
    <t xml:space="preserve">Kanalizačná tvarovka - Zátka PVC KGM DN150   </t>
  </si>
  <si>
    <t>895991141</t>
  </si>
  <si>
    <t xml:space="preserve">Osadenie polypropylénovej uličnej vpuste DN 300, vývod DN 150   </t>
  </si>
  <si>
    <t>Wav</t>
  </si>
  <si>
    <t>Wavin</t>
  </si>
  <si>
    <t xml:space="preserve">Dno k uličnej vpusti plastové 315   </t>
  </si>
  <si>
    <t>2860007630</t>
  </si>
  <si>
    <t xml:space="preserve">PP revízne šachty DN 315 PP vlnovcové predĺženie ID315/2m   </t>
  </si>
  <si>
    <t>2860007700</t>
  </si>
  <si>
    <t xml:space="preserve">PP revízne šachty DN 315 teleskopické predĺženie s poklopom plným, zaťaženie do 12,5t   </t>
  </si>
  <si>
    <t>5524180170</t>
  </si>
  <si>
    <t xml:space="preserve">Liatinová mreža štvorcová B125 na teleskopickú rúru DN 315,   </t>
  </si>
  <si>
    <t>5524200100</t>
  </si>
  <si>
    <t xml:space="preserve">Bahenný kôš galvanizovaný pre mrežu B125 a D400 (DN 315)   </t>
  </si>
  <si>
    <t>NN prípojka</t>
  </si>
  <si>
    <t>113107132</t>
  </si>
  <si>
    <t xml:space="preserve">Odstránenie krytu v ploche do 200 m2 z betónu prostého, hr. vrstvy 150 do 300 mm, - cesta   </t>
  </si>
  <si>
    <t>113107143</t>
  </si>
  <si>
    <t xml:space="preserve">Odstránenie krytu asfaltového v ploche do 200 m2, hr. nad 100 do 150 mm, - cesta   </t>
  </si>
  <si>
    <t>576721111</t>
  </si>
  <si>
    <t xml:space="preserve">Koberec asfaltový zo štrkopiesku s rozprestretím a so zhutnením, po zhutnení hr. 30 mm   </t>
  </si>
  <si>
    <t>581130215</t>
  </si>
  <si>
    <t xml:space="preserve">Kryt cementobetónový cestných komunikácií, hr. 200 mm   </t>
  </si>
  <si>
    <t>919535557</t>
  </si>
  <si>
    <t xml:space="preserve">Doplňujúce konštrukcie, obetónovanie potrubia, z betónu prostého   </t>
  </si>
  <si>
    <t>919735113</t>
  </si>
  <si>
    <t xml:space="preserve">Rezanie existujúceho asfaltového krytu alebo podkladu hĺbky nad 100 do 150 mm - cesta   </t>
  </si>
  <si>
    <t>210100252</t>
  </si>
  <si>
    <t xml:space="preserve">Ukončenie celoplastových káblov zmrašť. záklopkou alebo páskou do 4 x 25 mm2   </t>
  </si>
  <si>
    <t>210120102</t>
  </si>
  <si>
    <t xml:space="preserve">Poistka nožová veľkost 00 do 160A 500 V   </t>
  </si>
  <si>
    <t>3450116200</t>
  </si>
  <si>
    <t xml:space="preserve">Poist.patron PN000 50A gG   </t>
  </si>
  <si>
    <t>210193056</t>
  </si>
  <si>
    <t xml:space="preserve">Skriňa ER plastová, trojfázová, dvojtarifná 2 odberatelia   </t>
  </si>
  <si>
    <t>357</t>
  </si>
  <si>
    <t>3570193670</t>
  </si>
  <si>
    <t xml:space="preserve">El.skriňa Z trojfázový, dvojtarif, 2 odberateľ : 1 x hlavný trojpólový istič B32A, vč. RVO 1 x trojpólový B20A/B16A   </t>
  </si>
  <si>
    <t>210220010</t>
  </si>
  <si>
    <t xml:space="preserve">Náter zemniaceho pásku do 120 mm2 (1x náter včít. svoriek a vyznač. žlt. pruhov)   </t>
  </si>
  <si>
    <t>246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</si>
  <si>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</si>
  <si>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</si>
  <si>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</si>
  <si>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</si>
  <si>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</si>
  <si>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</si>
  <si>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</si>
  <si>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vrátane izolácie spojov   </t>
  </si>
  <si>
    <t>852</t>
  </si>
  <si>
    <t>8522</t>
  </si>
  <si>
    <t xml:space="preserve">Páska zemniaca pozinkovaná  30x4 mm   </t>
  </si>
  <si>
    <t xml:space="preserve">Uzemňovacie vedenie v zemi FeZn vrátane izolácie spojov O 10mm   </t>
  </si>
  <si>
    <t>3544224150</t>
  </si>
  <si>
    <t xml:space="preserve">Územňovací vodič    ocelový žiarovo zinkovaný  označenie     O 10   </t>
  </si>
  <si>
    <t>210220245</t>
  </si>
  <si>
    <t xml:space="preserve">Svorka FeZn pripojovacia SP   </t>
  </si>
  <si>
    <t>853</t>
  </si>
  <si>
    <t>8534</t>
  </si>
  <si>
    <t xml:space="preserve">Svorka prístrojová SP 1   </t>
  </si>
  <si>
    <t>210220253</t>
  </si>
  <si>
    <t xml:space="preserve">Svorka FeZn uzemňovacia SR03   </t>
  </si>
  <si>
    <t>8537</t>
  </si>
  <si>
    <t xml:space="preserve">SVORKA ZEMNA SR 03   </t>
  </si>
  <si>
    <t>210812048</t>
  </si>
  <si>
    <t xml:space="preserve">Kábel hliníkový silový uložený pevne AYKY 0,6/1 kV 4x25   </t>
  </si>
  <si>
    <t>3410350252</t>
  </si>
  <si>
    <t xml:space="preserve">AYKY-J 4x25    Kábel pre pevné uloženie, hliníkoný VDE   </t>
  </si>
  <si>
    <t>210812063</t>
  </si>
  <si>
    <t xml:space="preserve">Kábel medený silový uložený voľne NYY 0,6/1 kV 5x16   </t>
  </si>
  <si>
    <t>3410350265</t>
  </si>
  <si>
    <t xml:space="preserve">CYKY-J  5x16    Kábel pre pevné uloženie, medený VDE   </t>
  </si>
  <si>
    <t>210812119</t>
  </si>
  <si>
    <t xml:space="preserve">Kábel medený silový uložený pevne CYKY 0,6/1 kV 3x1,5   </t>
  </si>
  <si>
    <t>3410350223</t>
  </si>
  <si>
    <t xml:space="preserve">CYKY 3x1,5    Kábel pre pevné uloženie, medený VDE   </t>
  </si>
  <si>
    <t>210950101</t>
  </si>
  <si>
    <t xml:space="preserve">Označovací štítok na kábel hliníkový (naviac proti norme)   </t>
  </si>
  <si>
    <t>138</t>
  </si>
  <si>
    <t>13815</t>
  </si>
  <si>
    <t xml:space="preserve">Páska viazacia na kábel 2,5 x 160 mm   </t>
  </si>
  <si>
    <t>143</t>
  </si>
  <si>
    <t>14350</t>
  </si>
  <si>
    <t xml:space="preserve">Štítok na označenie káblov   </t>
  </si>
  <si>
    <t>116</t>
  </si>
  <si>
    <t xml:space="preserve">Ostatné náklady   </t>
  </si>
  <si>
    <t>HZS000111</t>
  </si>
  <si>
    <t xml:space="preserve">Poplatok za odpad   </t>
  </si>
  <si>
    <t>euro</t>
  </si>
  <si>
    <t>HZS000113</t>
  </si>
  <si>
    <t xml:space="preserve">Odborná prehliadka a skúška zariadenia   </t>
  </si>
  <si>
    <t>HZS000116</t>
  </si>
  <si>
    <t xml:space="preserve">Porealizačné zameranie   </t>
  </si>
  <si>
    <t>117</t>
  </si>
  <si>
    <t xml:space="preserve">Doprava   </t>
  </si>
  <si>
    <t>999999</t>
  </si>
  <si>
    <t xml:space="preserve">Dopravné náklady   </t>
  </si>
  <si>
    <t>460050612</t>
  </si>
  <si>
    <t xml:space="preserve">Výkop jamy , príp. iné zar.,(vč.čerp.vody), strojový ,v zemine tr. 3-4   </t>
  </si>
  <si>
    <t>460120002</t>
  </si>
  <si>
    <t xml:space="preserve">Zásyp jamy so zhutnením a s úpravou povrchu, zemina triedy 3 - 4   </t>
  </si>
  <si>
    <t>460200303</t>
  </si>
  <si>
    <t xml:space="preserve">Hĺbenie káblovej ryhy 50 cm širokej a 120 cm hlbokej, v zemine triedy 3   </t>
  </si>
  <si>
    <t>460490012</t>
  </si>
  <si>
    <t xml:space="preserve">Rozvinutie a uloženie výstražnej fólie z PVC do ryhy, šírka 33 cm   </t>
  </si>
  <si>
    <t>909</t>
  </si>
  <si>
    <t>9095</t>
  </si>
  <si>
    <t xml:space="preserve">Fólia výstražná  červená 330 x 0,6   </t>
  </si>
  <si>
    <t>460510021</t>
  </si>
  <si>
    <t xml:space="preserve">Úplné zriadenie a osadenie káblového priestupu z PVC rúr svetlosti do 10,5 mm cm bez zemných prác   </t>
  </si>
  <si>
    <t>591</t>
  </si>
  <si>
    <t>591244444400</t>
  </si>
  <si>
    <t xml:space="preserve">Rúra plastová korugovaná FXKV 50   </t>
  </si>
  <si>
    <t>460510022</t>
  </si>
  <si>
    <t xml:space="preserve">Úplné zriadenie a osadenie káblového priestupu z PVC rúr svetlosti do 15, 0 cm bez zemných prác   </t>
  </si>
  <si>
    <t>226</t>
  </si>
  <si>
    <t>22617</t>
  </si>
  <si>
    <t xml:space="preserve">Rúra plastová korugovaná FXKV 110   </t>
  </si>
  <si>
    <t>460560303</t>
  </si>
  <si>
    <t xml:space="preserve">Ručný zásyp nezap. káblovej ryhy bez zhutn. zeminy, 50 cm širokej, 120 cm hlbokej v zemine tr. 3   </t>
  </si>
  <si>
    <t>460600001</t>
  </si>
  <si>
    <t xml:space="preserve">Naloženie zeminy, odvoz do 1 km a zloženie na skládke a jazda späť   </t>
  </si>
  <si>
    <t>460600002</t>
  </si>
  <si>
    <t xml:space="preserve">Príplatok za odvoz zeminy za každý ďalší km a jazda späť   </t>
  </si>
  <si>
    <t>Stavba:   Komunitné centrum Sobrance</t>
  </si>
  <si>
    <t>Objekt:   Spevnené plochy, oplotenie a vybavenie</t>
  </si>
  <si>
    <t xml:space="preserve">   NEOPRÁVNENÉ VÝDAVKY</t>
  </si>
  <si>
    <t>Objednávateľ:   Mesto Sobrance</t>
  </si>
  <si>
    <t xml:space="preserve">Zhotoviteľ:   </t>
  </si>
  <si>
    <t xml:space="preserve">Spracoval:   </t>
  </si>
  <si>
    <t>Miesto:  Sobrance</t>
  </si>
  <si>
    <t>Dátum:   29.1.2017</t>
  </si>
  <si>
    <t>Hmotnosť celkom</t>
  </si>
  <si>
    <t>111101101</t>
  </si>
  <si>
    <t xml:space="preserve">Odstránenie travín a tŕstia s príp. nutným premiestnením a s uložením na hromady do 50 m, pri celkovej ploche do 1000m2   </t>
  </si>
  <si>
    <t>133211101</t>
  </si>
  <si>
    <t xml:space="preserve">Hĺbenie šachiet v  hornine tr. 3 súdržných - ručným náradím plocha výkopu do 4 m2   </t>
  </si>
  <si>
    <t>133211109</t>
  </si>
  <si>
    <t xml:space="preserve">Príplatok za lepivosť pri hĺbení šachiet ručným alebo pneumatickým náradím v horninách tr. 3   </t>
  </si>
  <si>
    <t>167101102</t>
  </si>
  <si>
    <t xml:space="preserve">Nakladanie neuľahnutého výkopku z hornín tr.1-4 nad 100 do 1000 m3   </t>
  </si>
  <si>
    <t>180402111</t>
  </si>
  <si>
    <t xml:space="preserve">Založenie trávnika parkového výsevom v rovine do 1:5   </t>
  </si>
  <si>
    <t>0057211300</t>
  </si>
  <si>
    <t xml:space="preserve">Trávové semeno - výber   </t>
  </si>
  <si>
    <t>181101102</t>
  </si>
  <si>
    <t xml:space="preserve">Úprava pláne v zárezoch v hornine 1-4 so zhutnením   </t>
  </si>
  <si>
    <t>181301113</t>
  </si>
  <si>
    <t xml:space="preserve">Rozprestretie ornice v rovine, plocha nad 500 m2, hr. do 200 mm   </t>
  </si>
  <si>
    <t>1031120000</t>
  </si>
  <si>
    <t xml:space="preserve">Rašelina zahradná kompostová tr. 2 vlhká   </t>
  </si>
  <si>
    <t>183403153</t>
  </si>
  <si>
    <t xml:space="preserve">Obrobenie pôdy hrabaním v rovine alebo na svahu do 1:5 po rozprestretí ornice pod trávnik   </t>
  </si>
  <si>
    <t>183403161</t>
  </si>
  <si>
    <t xml:space="preserve">Obrobenie pôdy valcovaním v rovine alebo na svahu do 1:5 pred výsevom trávnika   </t>
  </si>
  <si>
    <t>183403372</t>
  </si>
  <si>
    <t xml:space="preserve">Obrobenie pôdy valcovaním v rovine alebo na svahu do 1:5 -po výseve trávnika   </t>
  </si>
  <si>
    <t>184851111</t>
  </si>
  <si>
    <t xml:space="preserve">Hnojenie roztokom hnojiva s dovozom vody do 10 km v rovine alebo na svahu do 1:5   </t>
  </si>
  <si>
    <t>2519115500</t>
  </si>
  <si>
    <t xml:space="preserve">Hnojivo priemyselné Cererit Z balené   </t>
  </si>
  <si>
    <t>215901101</t>
  </si>
  <si>
    <t xml:space="preserve">Zhutnenie podložia z rastlej horniny 1 až 4 pod násypy, z hornina súdržných do 92 % PS a nesúdržných   </t>
  </si>
  <si>
    <t>275313711</t>
  </si>
  <si>
    <t xml:space="preserve">Betón základových pätiek, prostý tr.C 25/30   </t>
  </si>
  <si>
    <t>348121125</t>
  </si>
  <si>
    <t xml:space="preserve">Osadenie dosky plotovej  prefabrikovanej - podhrabová   </t>
  </si>
  <si>
    <t>5923312009</t>
  </si>
  <si>
    <t xml:space="preserve">Doska podhrabová dĺžka 2,5-3m výška 300mm, hrúbka 50mm  s držiakom   </t>
  </si>
  <si>
    <t>564851111</t>
  </si>
  <si>
    <t xml:space="preserve">Podklad zo štrkodrviny s rozprestretím a zhutnením, po zhutnení hr. 150 mm   </t>
  </si>
  <si>
    <t>564851111b</t>
  </si>
  <si>
    <t xml:space="preserve">Podklad zo štrkodrviny s rozprestretím a zhutnením, po zhutnení hr. 150 mm  (16-32)   </t>
  </si>
  <si>
    <t>581110111</t>
  </si>
  <si>
    <t xml:space="preserve">Kryt cementobetónový cestných komunikácií - stabilizácia  hr. 100 mm   </t>
  </si>
  <si>
    <t>596911112</t>
  </si>
  <si>
    <t xml:space="preserve">Kladenie zámkovej dlažby  hr. 6 cm  nad 20 m2 so zriadením lôžka z kameniva hr. 3 cm   </t>
  </si>
  <si>
    <t>5922901380</t>
  </si>
  <si>
    <t xml:space="preserve">Dlažba 6 cm   </t>
  </si>
  <si>
    <t>596911212</t>
  </si>
  <si>
    <t xml:space="preserve">Kladenie zámkovej dlažby  hr. 8 cm  nad 20 m2 so zriadením lôžka z kameniva hr. 3 cm   </t>
  </si>
  <si>
    <t>5922901470</t>
  </si>
  <si>
    <t xml:space="preserve">Dlažba 8 cm   </t>
  </si>
  <si>
    <t>917733111</t>
  </si>
  <si>
    <t xml:space="preserve">Osadenie betón. obrubníka bezbariérového do lôžka z betónu prosteho tr. C 30/37,š.do 400 mm   </t>
  </si>
  <si>
    <t>5921954410</t>
  </si>
  <si>
    <t xml:space="preserve">Premac obrubník cestný 100x20x15,5 cm, nábehový   </t>
  </si>
  <si>
    <t>917762112</t>
  </si>
  <si>
    <t xml:space="preserve">Osadenie chodník. obrubníka betónového ležatého do lôžka z betónu prosteho tr. C 16/20 s bočnou oporou   </t>
  </si>
  <si>
    <t>5922903040</t>
  </si>
  <si>
    <t xml:space="preserve">Obrubník betónový cestný 100/20/12 cm   </t>
  </si>
  <si>
    <t>917862112</t>
  </si>
  <si>
    <t xml:space="preserve">Osadenie chodník. obrubníka betónového stojatého do lôžka z betónu prosteho tr. C 16/20 s bočnou oporou   </t>
  </si>
  <si>
    <t>5922903030</t>
  </si>
  <si>
    <t xml:space="preserve">Obrubník betónový rovný 100/20/10 cm   </t>
  </si>
  <si>
    <t>918101112</t>
  </si>
  <si>
    <t xml:space="preserve">Lôžko pod obrubníky, krajníky alebo obruby z dlažob. kociek z betónu prostého tr. C 16/20   </t>
  </si>
  <si>
    <t>936104211</t>
  </si>
  <si>
    <t xml:space="preserve">Osadenie odpadkového koša do betonovej pätky - komplet   </t>
  </si>
  <si>
    <t>5538168099</t>
  </si>
  <si>
    <t xml:space="preserve">Odpadkový kôš   </t>
  </si>
  <si>
    <t>936124123</t>
  </si>
  <si>
    <t xml:space="preserve">Osadenie parkovej lavičky   </t>
  </si>
  <si>
    <t>5538168028</t>
  </si>
  <si>
    <t xml:space="preserve">Parková lavička   </t>
  </si>
  <si>
    <t>998222012</t>
  </si>
  <si>
    <t xml:space="preserve">Presun hmôt na spevnených plochách s krytom z kameniva (8233, 8235) pre akékoľvek dľžky   </t>
  </si>
  <si>
    <t>767911130</t>
  </si>
  <si>
    <t xml:space="preserve">Montáž oplotenia strojového pletiva, s výškou od 1,6 do 2,0 m   </t>
  </si>
  <si>
    <t>3132472600</t>
  </si>
  <si>
    <t xml:space="preserve">Sieť so štvorcovými okami,  pozink + poplastovanie50,0/2,5mm/1-2m   </t>
  </si>
  <si>
    <t>767912129</t>
  </si>
  <si>
    <t xml:space="preserve">Montáž oplotenia napínacieho drôtu   </t>
  </si>
  <si>
    <t>1584264000</t>
  </si>
  <si>
    <t xml:space="preserve">Drôt ostnatý  poplast   </t>
  </si>
  <si>
    <t>767916540</t>
  </si>
  <si>
    <t xml:space="preserve">Osadenie stĺpika oceľového   </t>
  </si>
  <si>
    <t>5535850010</t>
  </si>
  <si>
    <t xml:space="preserve">Stĺpik poplastovaný  priebežný 1,75-3m 48/3,5mm, vr. krytky, čiapočky, napináku, vodiacej spinky - komplet   </t>
  </si>
  <si>
    <t>55358500102</t>
  </si>
  <si>
    <t xml:space="preserve">Vzpera 1,8-2,0-2,4m, fí 35mm - komplet   </t>
  </si>
  <si>
    <t>55358500103</t>
  </si>
  <si>
    <t xml:space="preserve">Stĺpik bránový  2,5m, fí.60mm + krytka   </t>
  </si>
  <si>
    <t>767920230</t>
  </si>
  <si>
    <t xml:space="preserve">Montáž vrát a vrátok k oploteniu osadzovaných na stĺpiky oceľové, s plochou jednotlivo nad 4 do 6 m2   </t>
  </si>
  <si>
    <t>55300002</t>
  </si>
  <si>
    <t xml:space="preserve">Vstupná brána dvojkrídlová 3,60*1,80mm, povrchovo upravená poplastovaním, vr. zámku - komplet   </t>
  </si>
  <si>
    <t>55300001</t>
  </si>
  <si>
    <t xml:space="preserve">Vstupná brána jednokrídlová 1*1,80mm, povrchovo upravená poplastovaním, vr. zámku - komplet   </t>
  </si>
  <si>
    <t xml:space="preserve">Presun hmôt pre kovové stavebné doplnkové konštrukcie v objektoch výšky do 6 m   </t>
  </si>
  <si>
    <t>OPRÁVNENÉ VÝDAVKY</t>
  </si>
  <si>
    <t>Celkom OPRÁVNENÉ VÝDAVKY</t>
  </si>
  <si>
    <t>NEOPRÁVNENÉ VÝDAVKY</t>
  </si>
  <si>
    <t>SP01</t>
  </si>
  <si>
    <t xml:space="preserve">    Spevnené plochy, oplotenie a vybavenie   </t>
  </si>
  <si>
    <t>Celkom NEOPRÁVNENÉ VÝDAVKY</t>
  </si>
  <si>
    <t>OPRÁVNENÉ + NEOPRÁVNENÉ VÝDAVKY</t>
  </si>
  <si>
    <t>Celkom oprávnené + neopravnené výdavky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</si>
</sst>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;\-#,##0.000"/>
    <numFmt numFmtId="168" formatCode="#,##0;\-#,##0"/>
  </numFmts>
  <fonts count="62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8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horizontal="right"/>
      <protection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/>
    </xf>
    <xf numFmtId="2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165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6" fontId="13" fillId="0" borderId="0" xfId="0" applyNumberFormat="1" applyFont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5" fontId="5" fillId="0" borderId="13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left" wrapText="1"/>
      <protection/>
    </xf>
    <xf numFmtId="166" fontId="5" fillId="0" borderId="14" xfId="0" applyNumberFormat="1" applyFont="1" applyBorder="1" applyAlignment="1" applyProtection="1">
      <alignment horizontal="right"/>
      <protection/>
    </xf>
    <xf numFmtId="2" fontId="13" fillId="0" borderId="14" xfId="0" applyNumberFormat="1" applyFont="1" applyBorder="1" applyAlignment="1" applyProtection="1">
      <alignment horizontal="right"/>
      <protection/>
    </xf>
    <xf numFmtId="2" fontId="13" fillId="0" borderId="15" xfId="0" applyNumberFormat="1" applyFont="1" applyBorder="1" applyAlignment="1" applyProtection="1">
      <alignment horizontal="right"/>
      <protection/>
    </xf>
    <xf numFmtId="165" fontId="18" fillId="0" borderId="13" xfId="0" applyNumberFormat="1" applyFont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wrapText="1"/>
      <protection/>
    </xf>
    <xf numFmtId="166" fontId="18" fillId="0" borderId="14" xfId="0" applyNumberFormat="1" applyFont="1" applyBorder="1" applyAlignment="1" applyProtection="1">
      <alignment horizontal="right"/>
      <protection/>
    </xf>
    <xf numFmtId="2" fontId="19" fillId="0" borderId="14" xfId="0" applyNumberFormat="1" applyFont="1" applyBorder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left" wrapText="1"/>
      <protection/>
    </xf>
    <xf numFmtId="166" fontId="7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7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8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167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wrapText="1"/>
    </xf>
    <xf numFmtId="167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16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0" fontId="44" fillId="0" borderId="0" xfId="0" applyFont="1" applyAlignment="1">
      <alignment horizontal="left" vertical="top"/>
    </xf>
    <xf numFmtId="0" fontId="21" fillId="0" borderId="0" xfId="0" applyFont="1" applyAlignment="1" applyProtection="1">
      <alignment horizontal="left"/>
      <protection/>
    </xf>
    <xf numFmtId="4" fontId="21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+neop_KCS013rozpocet%20-%20Komunitn&#233;%20centrum%20Sobr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+NEOP_KCS01 - Krycí list"/>
      <sheetName val="OP+NEOP_KCS013 - Rekapitulácia "/>
      <sheetName val="KC01 - Krycí list  OPRAVNENE"/>
      <sheetName val="SP01 - Krycí list NEOPRAVNENE"/>
      <sheetName val="SC01 - Krycí list rozpočtu"/>
      <sheetName val="SC01 - Rekapitulácia rozpočtu"/>
      <sheetName val="SC01 - Rozpočet"/>
      <sheetName val="ZT01 - Krycí list rozpočtu"/>
      <sheetName val="ZT01 - Rekapitulácia rozpočtu"/>
      <sheetName val="ZT01 - Rozpočet"/>
      <sheetName val="UK01 - Krycí list rozpočtu"/>
      <sheetName val="UK01 - Rekapitulácia rozpočtu"/>
      <sheetName val="UK01 - Rozpočet"/>
      <sheetName val="EI01 - Krycí list rozpočtu"/>
      <sheetName val="EI01 - Rekapitulácia rozpočtu"/>
      <sheetName val="EI01 - Rozpočet"/>
      <sheetName val="RZ01 - Krycí list rozpočtu"/>
      <sheetName val="RZ01 - Rekapitulácia rozpočtu"/>
      <sheetName val="RZ01 - Rozpočet"/>
      <sheetName val="BZ01 - Krycí list rozpočtu"/>
      <sheetName val="BZ01 - Rekapitulácia rozpočtu"/>
      <sheetName val="BZ01 - Rozpočet"/>
      <sheetName val="VP01 - Krycí list rozpočtu"/>
      <sheetName val="VP01 - Rekapitulácia rozpočtu"/>
      <sheetName val="VP01 - Rozpočet"/>
      <sheetName val="SK01 - Krycí list rozpočtu"/>
      <sheetName val="SK01 - Rekapitulácia rozpočtu"/>
      <sheetName val="SK01 - Rozpočet"/>
      <sheetName val="DK01 - Krycí list rozpočtu"/>
      <sheetName val="DK01 - Rekapitulácia rozpočtu"/>
      <sheetName val="DK01 - Rozpočet"/>
      <sheetName val="EP01 - Krycí list rozpočtu"/>
      <sheetName val="EP01 - Rekapitulácia rozpočtu"/>
      <sheetName val="EP01 - Rozpočet"/>
      <sheetName val="SP01 - Krycí list rozpočtu"/>
      <sheetName val="SP01 - Rekapitulácia rozpočtu"/>
      <sheetName val="SP01 - 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D35" sqref="D34:D35"/>
    </sheetView>
  </sheetViews>
  <sheetFormatPr defaultColWidth="10.5" defaultRowHeight="12" customHeight="1"/>
  <cols>
    <col min="1" max="1" width="14.33203125" style="2" customWidth="1"/>
    <col min="2" max="2" width="55.3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" customFormat="1" ht="6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2.75" customHeight="1">
      <c r="A3" s="5" t="s">
        <v>1</v>
      </c>
      <c r="B3" s="6" t="s">
        <v>2</v>
      </c>
      <c r="C3" s="3"/>
      <c r="D3" s="3"/>
      <c r="E3" s="7"/>
      <c r="F3" s="3"/>
      <c r="G3" s="3"/>
      <c r="H3" s="3"/>
      <c r="I3" s="3"/>
      <c r="J3" s="3"/>
    </row>
    <row r="4" spans="1:10" s="2" customFormat="1" ht="6.75" customHeight="1">
      <c r="A4" s="8"/>
      <c r="B4" s="9"/>
      <c r="C4" s="8"/>
      <c r="D4" s="8"/>
      <c r="E4" s="9"/>
      <c r="F4" s="8"/>
      <c r="G4" s="8"/>
      <c r="H4" s="8"/>
      <c r="I4" s="8"/>
      <c r="J4" s="8"/>
    </row>
    <row r="5" spans="1:10" s="2" customFormat="1" ht="12.75" customHeight="1">
      <c r="A5" s="10" t="s">
        <v>3</v>
      </c>
      <c r="B5" s="11" t="s">
        <v>4</v>
      </c>
      <c r="C5" s="10"/>
      <c r="D5" s="10"/>
      <c r="E5" s="11"/>
      <c r="F5" s="10"/>
      <c r="G5" s="10"/>
      <c r="H5" s="10"/>
      <c r="I5" s="10"/>
      <c r="J5" s="10"/>
    </row>
    <row r="6" spans="1:10" s="2" customFormat="1" ht="13.5" customHeight="1">
      <c r="A6" s="10" t="s">
        <v>5</v>
      </c>
      <c r="B6" s="11"/>
      <c r="C6" s="10"/>
      <c r="D6" s="10"/>
      <c r="E6" s="11"/>
      <c r="F6" s="10"/>
      <c r="G6" s="11" t="s">
        <v>6</v>
      </c>
      <c r="H6" s="11"/>
      <c r="I6" s="10"/>
      <c r="J6" s="10"/>
    </row>
    <row r="7" spans="1:10" s="2" customFormat="1" ht="13.5" customHeight="1">
      <c r="A7" s="11" t="s">
        <v>7</v>
      </c>
      <c r="B7" s="11" t="s">
        <v>8</v>
      </c>
      <c r="C7" s="12"/>
      <c r="D7" s="12"/>
      <c r="E7" s="12"/>
      <c r="F7" s="12"/>
      <c r="G7" s="11" t="s">
        <v>9</v>
      </c>
      <c r="H7" s="11" t="s">
        <v>10</v>
      </c>
      <c r="I7" s="12"/>
      <c r="J7" s="12"/>
    </row>
    <row r="8" spans="1:10" s="2" customFormat="1" ht="6.75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s="2" customFormat="1" ht="23.25" customHeight="1" thickBot="1">
      <c r="A9" s="13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</row>
    <row r="10" spans="1:10" s="2" customFormat="1" ht="39" customHeight="1" thickBot="1">
      <c r="A10" s="104"/>
      <c r="B10" s="105" t="s">
        <v>1680</v>
      </c>
      <c r="C10" s="104"/>
      <c r="D10" s="104"/>
      <c r="E10" s="104"/>
      <c r="F10" s="104"/>
      <c r="G10" s="104"/>
      <c r="H10" s="104"/>
      <c r="I10" s="104"/>
      <c r="J10" s="104"/>
    </row>
    <row r="11" spans="1:10" s="2" customFormat="1" ht="14.25" customHeight="1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s="2" customFormat="1" ht="13.5" customHeight="1" thickBot="1">
      <c r="A12" s="14" t="s">
        <v>21</v>
      </c>
      <c r="B12" s="15" t="s">
        <v>22</v>
      </c>
      <c r="C12" s="16"/>
      <c r="D12" s="16"/>
      <c r="E12" s="16"/>
      <c r="F12" s="16"/>
      <c r="G12" s="16"/>
      <c r="H12" s="16"/>
      <c r="I12" s="16"/>
      <c r="J12" s="17"/>
    </row>
    <row r="13" spans="1:10" s="2" customFormat="1" ht="13.5" customHeight="1">
      <c r="A13" s="18" t="s">
        <v>23</v>
      </c>
      <c r="B13" s="18" t="s">
        <v>24</v>
      </c>
      <c r="C13" s="19"/>
      <c r="D13" s="19"/>
      <c r="E13" s="19"/>
      <c r="F13" s="19"/>
      <c r="G13" s="19"/>
      <c r="H13" s="19"/>
      <c r="I13" s="19"/>
      <c r="J13" s="20"/>
    </row>
    <row r="14" spans="1:10" s="2" customFormat="1" ht="13.5" customHeight="1">
      <c r="A14" s="21" t="s">
        <v>25</v>
      </c>
      <c r="B14" s="21" t="s">
        <v>26</v>
      </c>
      <c r="C14" s="22"/>
      <c r="D14" s="22"/>
      <c r="E14" s="22"/>
      <c r="F14" s="23"/>
      <c r="G14" s="22"/>
      <c r="H14" s="22"/>
      <c r="I14" s="22"/>
      <c r="J14" s="24"/>
    </row>
    <row r="15" spans="1:10" s="2" customFormat="1" ht="13.5" customHeight="1">
      <c r="A15" s="21" t="s">
        <v>27</v>
      </c>
      <c r="B15" s="21" t="s">
        <v>28</v>
      </c>
      <c r="C15" s="22"/>
      <c r="D15" s="22"/>
      <c r="E15" s="22"/>
      <c r="F15" s="23"/>
      <c r="G15" s="22"/>
      <c r="H15" s="22"/>
      <c r="I15" s="22"/>
      <c r="J15" s="24"/>
    </row>
    <row r="16" spans="1:10" s="2" customFormat="1" ht="13.5" customHeight="1">
      <c r="A16" s="21" t="s">
        <v>29</v>
      </c>
      <c r="B16" s="21" t="s">
        <v>30</v>
      </c>
      <c r="C16" s="22"/>
      <c r="D16" s="22"/>
      <c r="E16" s="22"/>
      <c r="F16" s="23"/>
      <c r="G16" s="22"/>
      <c r="H16" s="22"/>
      <c r="I16" s="22"/>
      <c r="J16" s="24"/>
    </row>
    <row r="17" spans="1:10" s="2" customFormat="1" ht="13.5" customHeight="1">
      <c r="A17" s="21" t="s">
        <v>31</v>
      </c>
      <c r="B17" s="21" t="s">
        <v>32</v>
      </c>
      <c r="C17" s="22"/>
      <c r="D17" s="22"/>
      <c r="E17" s="22"/>
      <c r="F17" s="23"/>
      <c r="G17" s="22"/>
      <c r="H17" s="22"/>
      <c r="I17" s="22"/>
      <c r="J17" s="24"/>
    </row>
    <row r="18" spans="1:10" s="2" customFormat="1" ht="13.5" customHeight="1">
      <c r="A18" s="21" t="s">
        <v>33</v>
      </c>
      <c r="B18" s="21" t="s">
        <v>34</v>
      </c>
      <c r="C18" s="22"/>
      <c r="D18" s="22"/>
      <c r="E18" s="22"/>
      <c r="F18" s="23"/>
      <c r="G18" s="22"/>
      <c r="H18" s="22"/>
      <c r="I18" s="22"/>
      <c r="J18" s="24"/>
    </row>
    <row r="19" spans="1:10" s="2" customFormat="1" ht="13.5" customHeight="1">
      <c r="A19" s="21" t="s">
        <v>35</v>
      </c>
      <c r="B19" s="21" t="s">
        <v>36</v>
      </c>
      <c r="C19" s="22"/>
      <c r="D19" s="22"/>
      <c r="E19" s="22"/>
      <c r="F19" s="23"/>
      <c r="G19" s="22"/>
      <c r="H19" s="22"/>
      <c r="I19" s="22"/>
      <c r="J19" s="24"/>
    </row>
    <row r="20" spans="1:10" s="2" customFormat="1" ht="13.5" customHeight="1">
      <c r="A20" s="18" t="s">
        <v>37</v>
      </c>
      <c r="B20" s="18" t="s">
        <v>38</v>
      </c>
      <c r="C20" s="19"/>
      <c r="D20" s="19"/>
      <c r="E20" s="19"/>
      <c r="F20" s="19"/>
      <c r="G20" s="19"/>
      <c r="H20" s="19"/>
      <c r="I20" s="19"/>
      <c r="J20" s="20"/>
    </row>
    <row r="21" spans="1:10" s="2" customFormat="1" ht="13.5" customHeight="1">
      <c r="A21" s="18" t="s">
        <v>39</v>
      </c>
      <c r="B21" s="18" t="s">
        <v>40</v>
      </c>
      <c r="C21" s="19"/>
      <c r="D21" s="19"/>
      <c r="E21" s="19"/>
      <c r="F21" s="19"/>
      <c r="G21" s="19"/>
      <c r="H21" s="19"/>
      <c r="I21" s="19"/>
      <c r="J21" s="20"/>
    </row>
    <row r="22" spans="1:10" s="2" customFormat="1" ht="13.5" customHeight="1">
      <c r="A22" s="18" t="s">
        <v>41</v>
      </c>
      <c r="B22" s="18" t="s">
        <v>42</v>
      </c>
      <c r="C22" s="19"/>
      <c r="D22" s="19"/>
      <c r="E22" s="19"/>
      <c r="F22" s="19"/>
      <c r="G22" s="19"/>
      <c r="H22" s="19"/>
      <c r="I22" s="19"/>
      <c r="J22" s="20"/>
    </row>
    <row r="23" spans="1:10" s="2" customFormat="1" ht="30.75" customHeight="1">
      <c r="A23" s="18" t="s">
        <v>43</v>
      </c>
      <c r="B23" s="18" t="s">
        <v>44</v>
      </c>
      <c r="C23" s="19"/>
      <c r="D23" s="19"/>
      <c r="E23" s="19"/>
      <c r="F23" s="19"/>
      <c r="G23" s="19"/>
      <c r="H23" s="19"/>
      <c r="I23" s="19"/>
      <c r="J23" s="20"/>
    </row>
    <row r="24" spans="1:10" ht="12" customHeight="1">
      <c r="A24" s="6"/>
      <c r="B24" s="6" t="s">
        <v>1681</v>
      </c>
      <c r="C24" s="25"/>
      <c r="D24" s="25"/>
      <c r="E24" s="26"/>
      <c r="F24" s="26"/>
      <c r="G24" s="26"/>
      <c r="H24" s="26"/>
      <c r="I24" s="26"/>
      <c r="J24" s="26"/>
    </row>
    <row r="25" ht="12" customHeight="1" thickBot="1"/>
    <row r="26" spans="1:10" ht="21" customHeight="1" thickBot="1">
      <c r="A26" s="6"/>
      <c r="B26" s="105" t="s">
        <v>1682</v>
      </c>
      <c r="C26" s="25"/>
      <c r="D26" s="25"/>
      <c r="E26" s="26"/>
      <c r="F26" s="26"/>
      <c r="G26" s="26"/>
      <c r="H26" s="26"/>
      <c r="I26" s="26"/>
      <c r="J26" s="26"/>
    </row>
    <row r="28" spans="1:10" ht="12" customHeight="1">
      <c r="A28" s="18" t="s">
        <v>1683</v>
      </c>
      <c r="B28" s="18" t="s">
        <v>1684</v>
      </c>
      <c r="C28" s="19"/>
      <c r="D28" s="19"/>
      <c r="E28" s="19"/>
      <c r="F28" s="19"/>
      <c r="G28" s="19"/>
      <c r="H28" s="19"/>
      <c r="I28" s="19"/>
      <c r="J28" s="20"/>
    </row>
    <row r="30" spans="2:10" ht="12" customHeight="1">
      <c r="B30" s="6" t="s">
        <v>1685</v>
      </c>
      <c r="C30" s="106"/>
      <c r="D30" s="106"/>
      <c r="E30" s="106"/>
      <c r="F30" s="106"/>
      <c r="G30" s="106"/>
      <c r="H30" s="106"/>
      <c r="I30" s="106"/>
      <c r="J30" s="106"/>
    </row>
    <row r="31" spans="3:10" ht="12" customHeight="1" thickBot="1">
      <c r="C31" s="107"/>
      <c r="D31" s="107"/>
      <c r="E31" s="107"/>
      <c r="F31" s="107"/>
      <c r="G31" s="107"/>
      <c r="H31" s="107"/>
      <c r="I31" s="107"/>
      <c r="J31" s="107"/>
    </row>
    <row r="32" spans="2:10" ht="18.75" customHeight="1" thickBot="1">
      <c r="B32" s="105" t="s">
        <v>1686</v>
      </c>
      <c r="C32" s="107"/>
      <c r="D32" s="107"/>
      <c r="E32" s="107"/>
      <c r="F32" s="107"/>
      <c r="G32" s="107"/>
      <c r="H32" s="107"/>
      <c r="I32" s="107"/>
      <c r="J32" s="107"/>
    </row>
    <row r="33" spans="3:10" ht="12" customHeight="1">
      <c r="C33" s="107"/>
      <c r="D33" s="107"/>
      <c r="E33" s="107"/>
      <c r="F33" s="107"/>
      <c r="G33" s="107"/>
      <c r="H33" s="107"/>
      <c r="I33" s="107"/>
      <c r="J33" s="107"/>
    </row>
    <row r="34" spans="1:10" ht="12" customHeight="1">
      <c r="A34" s="108"/>
      <c r="B34" s="109" t="s">
        <v>1687</v>
      </c>
      <c r="C34" s="110"/>
      <c r="D34" s="110"/>
      <c r="E34" s="110"/>
      <c r="F34" s="110"/>
      <c r="G34" s="110"/>
      <c r="H34" s="110"/>
      <c r="I34" s="110"/>
      <c r="J34" s="110"/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pane ySplit="11" topLeftCell="A63" activePane="bottomLeft" state="frozen"/>
      <selection pane="topLeft" activeCell="A1" sqref="A1"/>
      <selection pane="bottomLeft" activeCell="H31" sqref="H16:H31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1382</v>
      </c>
      <c r="D3" s="3"/>
      <c r="E3" s="3"/>
      <c r="F3" s="32"/>
      <c r="G3" s="7"/>
      <c r="H3" s="31"/>
    </row>
    <row r="4" spans="1:8" s="2" customFormat="1" ht="12.75" customHeight="1">
      <c r="A4" s="27"/>
      <c r="B4" s="28"/>
      <c r="C4" s="27"/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9" customHeight="1">
      <c r="A13" s="37"/>
      <c r="B13" s="31"/>
      <c r="C13" s="31"/>
      <c r="D13" s="31"/>
      <c r="E13" s="31"/>
      <c r="F13" s="31"/>
      <c r="G13" s="31"/>
      <c r="H13" s="31"/>
    </row>
    <row r="14" spans="1:8" s="2" customFormat="1" ht="16.5" customHeight="1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28.5" customHeight="1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24" customHeight="1">
      <c r="A16" s="45">
        <v>1</v>
      </c>
      <c r="B16" s="46" t="s">
        <v>134</v>
      </c>
      <c r="C16" s="46" t="s">
        <v>1383</v>
      </c>
      <c r="D16" s="46" t="s">
        <v>1384</v>
      </c>
      <c r="E16" s="46" t="s">
        <v>74</v>
      </c>
      <c r="F16" s="47">
        <v>105.29</v>
      </c>
      <c r="G16" s="48"/>
      <c r="H16" s="49">
        <f>ROUND(F16*G16,2)</f>
        <v>0</v>
      </c>
    </row>
    <row r="17" spans="1:8" s="2" customFormat="1" ht="24" customHeight="1">
      <c r="A17" s="45">
        <v>2</v>
      </c>
      <c r="B17" s="46" t="s">
        <v>134</v>
      </c>
      <c r="C17" s="46" t="s">
        <v>1385</v>
      </c>
      <c r="D17" s="46" t="s">
        <v>1386</v>
      </c>
      <c r="E17" s="46" t="s">
        <v>74</v>
      </c>
      <c r="F17" s="47">
        <v>31.59</v>
      </c>
      <c r="G17" s="48"/>
      <c r="H17" s="49">
        <f>ROUND(F17*G17,2)</f>
        <v>0</v>
      </c>
    </row>
    <row r="18" spans="1:8" s="2" customFormat="1" ht="24" customHeight="1">
      <c r="A18" s="45">
        <v>3</v>
      </c>
      <c r="B18" s="46" t="s">
        <v>134</v>
      </c>
      <c r="C18" s="46" t="s">
        <v>1230</v>
      </c>
      <c r="D18" s="46" t="s">
        <v>1231</v>
      </c>
      <c r="E18" s="46" t="s">
        <v>74</v>
      </c>
      <c r="F18" s="47">
        <v>147.28</v>
      </c>
      <c r="G18" s="48"/>
      <c r="H18" s="49">
        <f>ROUND(F18*G18,2)</f>
        <v>0</v>
      </c>
    </row>
    <row r="19" spans="1:8" s="2" customFormat="1" ht="34.5" customHeight="1">
      <c r="A19" s="45">
        <v>4</v>
      </c>
      <c r="B19" s="46" t="s">
        <v>134</v>
      </c>
      <c r="C19" s="46" t="s">
        <v>85</v>
      </c>
      <c r="D19" s="46" t="s">
        <v>86</v>
      </c>
      <c r="E19" s="46" t="s">
        <v>74</v>
      </c>
      <c r="F19" s="47">
        <v>44.18</v>
      </c>
      <c r="G19" s="48"/>
      <c r="H19" s="49">
        <f>ROUND(F19*G19,2)</f>
        <v>0</v>
      </c>
    </row>
    <row r="20" spans="1:8" s="2" customFormat="1" ht="24" customHeight="1">
      <c r="A20" s="45">
        <v>5</v>
      </c>
      <c r="B20" s="46" t="s">
        <v>134</v>
      </c>
      <c r="C20" s="46" t="s">
        <v>1236</v>
      </c>
      <c r="D20" s="46" t="s">
        <v>1237</v>
      </c>
      <c r="E20" s="46" t="s">
        <v>107</v>
      </c>
      <c r="F20" s="47">
        <v>146.57</v>
      </c>
      <c r="G20" s="48"/>
      <c r="H20" s="49">
        <f>ROUND(F20*G20,2)</f>
        <v>0</v>
      </c>
    </row>
    <row r="21" spans="1:8" s="2" customFormat="1" ht="24" customHeight="1">
      <c r="A21" s="45">
        <v>6</v>
      </c>
      <c r="B21" s="46" t="s">
        <v>134</v>
      </c>
      <c r="C21" s="46" t="s">
        <v>1240</v>
      </c>
      <c r="D21" s="46" t="s">
        <v>1241</v>
      </c>
      <c r="E21" s="46" t="s">
        <v>107</v>
      </c>
      <c r="F21" s="47">
        <v>146.57</v>
      </c>
      <c r="G21" s="48"/>
      <c r="H21" s="49">
        <f>ROUND(F21*G21,2)</f>
        <v>0</v>
      </c>
    </row>
    <row r="22" spans="1:8" s="2" customFormat="1" ht="34.5" customHeight="1">
      <c r="A22" s="45">
        <v>7</v>
      </c>
      <c r="B22" s="46" t="s">
        <v>134</v>
      </c>
      <c r="C22" s="46" t="s">
        <v>87</v>
      </c>
      <c r="D22" s="46" t="s">
        <v>515</v>
      </c>
      <c r="E22" s="46" t="s">
        <v>74</v>
      </c>
      <c r="F22" s="47">
        <v>78.71</v>
      </c>
      <c r="G22" s="48"/>
      <c r="H22" s="49">
        <f>ROUND(F22*G22,2)</f>
        <v>0</v>
      </c>
    </row>
    <row r="23" spans="1:8" s="2" customFormat="1" ht="45" customHeight="1">
      <c r="A23" s="45">
        <v>8</v>
      </c>
      <c r="B23" s="46" t="s">
        <v>134</v>
      </c>
      <c r="C23" s="46" t="s">
        <v>516</v>
      </c>
      <c r="D23" s="46" t="s">
        <v>517</v>
      </c>
      <c r="E23" s="46" t="s">
        <v>74</v>
      </c>
      <c r="F23" s="47">
        <v>944.53</v>
      </c>
      <c r="G23" s="48"/>
      <c r="H23" s="49">
        <f>ROUND(F23*G23,2)</f>
        <v>0</v>
      </c>
    </row>
    <row r="24" spans="1:8" s="2" customFormat="1" ht="24" customHeight="1">
      <c r="A24" s="45">
        <v>9</v>
      </c>
      <c r="B24" s="46" t="s">
        <v>134</v>
      </c>
      <c r="C24" s="46" t="s">
        <v>89</v>
      </c>
      <c r="D24" s="46" t="s">
        <v>90</v>
      </c>
      <c r="E24" s="46" t="s">
        <v>74</v>
      </c>
      <c r="F24" s="47">
        <v>78.71</v>
      </c>
      <c r="G24" s="48"/>
      <c r="H24" s="49">
        <f>ROUND(F24*G24,2)</f>
        <v>0</v>
      </c>
    </row>
    <row r="25" spans="1:8" s="2" customFormat="1" ht="24" customHeight="1">
      <c r="A25" s="45">
        <v>10</v>
      </c>
      <c r="B25" s="46" t="s">
        <v>134</v>
      </c>
      <c r="C25" s="46" t="s">
        <v>91</v>
      </c>
      <c r="D25" s="46" t="s">
        <v>1387</v>
      </c>
      <c r="E25" s="46" t="s">
        <v>74</v>
      </c>
      <c r="F25" s="47">
        <v>78.71</v>
      </c>
      <c r="G25" s="48"/>
      <c r="H25" s="49">
        <f>ROUND(F25*G25,2)</f>
        <v>0</v>
      </c>
    </row>
    <row r="26" spans="1:8" s="2" customFormat="1" ht="24" customHeight="1">
      <c r="A26" s="45">
        <v>11</v>
      </c>
      <c r="B26" s="46" t="s">
        <v>134</v>
      </c>
      <c r="C26" s="46" t="s">
        <v>518</v>
      </c>
      <c r="D26" s="46" t="s">
        <v>1244</v>
      </c>
      <c r="E26" s="46" t="s">
        <v>98</v>
      </c>
      <c r="F26" s="47">
        <v>141.68</v>
      </c>
      <c r="G26" s="48"/>
      <c r="H26" s="49">
        <f>ROUND(F26*G26,2)</f>
        <v>0</v>
      </c>
    </row>
    <row r="27" spans="1:8" s="2" customFormat="1" ht="34.5" customHeight="1">
      <c r="A27" s="45">
        <v>12</v>
      </c>
      <c r="B27" s="46" t="s">
        <v>134</v>
      </c>
      <c r="C27" s="46" t="s">
        <v>1388</v>
      </c>
      <c r="D27" s="46" t="s">
        <v>1389</v>
      </c>
      <c r="E27" s="46" t="s">
        <v>74</v>
      </c>
      <c r="F27" s="47">
        <v>173.85</v>
      </c>
      <c r="G27" s="48"/>
      <c r="H27" s="49">
        <f>ROUND(F27*G27,2)</f>
        <v>0</v>
      </c>
    </row>
    <row r="28" spans="1:8" s="2" customFormat="1" ht="24" customHeight="1">
      <c r="A28" s="45">
        <v>13</v>
      </c>
      <c r="B28" s="46" t="s">
        <v>134</v>
      </c>
      <c r="C28" s="46" t="s">
        <v>520</v>
      </c>
      <c r="D28" s="46" t="s">
        <v>521</v>
      </c>
      <c r="E28" s="46" t="s">
        <v>74</v>
      </c>
      <c r="F28" s="47">
        <v>53</v>
      </c>
      <c r="G28" s="48"/>
      <c r="H28" s="49">
        <f>ROUND(F28*G28,2)</f>
        <v>0</v>
      </c>
    </row>
    <row r="29" spans="1:8" s="2" customFormat="1" ht="24" customHeight="1">
      <c r="A29" s="50">
        <v>14</v>
      </c>
      <c r="B29" s="51" t="s">
        <v>95</v>
      </c>
      <c r="C29" s="51" t="s">
        <v>1390</v>
      </c>
      <c r="D29" s="51" t="s">
        <v>1391</v>
      </c>
      <c r="E29" s="51" t="s">
        <v>98</v>
      </c>
      <c r="F29" s="52">
        <v>88.51</v>
      </c>
      <c r="G29" s="53"/>
      <c r="H29" s="49">
        <f>ROUND(F29*G29,2)</f>
        <v>0</v>
      </c>
    </row>
    <row r="30" spans="1:8" s="2" customFormat="1" ht="13.5" customHeight="1">
      <c r="A30" s="45">
        <v>15</v>
      </c>
      <c r="B30" s="46" t="s">
        <v>134</v>
      </c>
      <c r="C30" s="46" t="s">
        <v>520</v>
      </c>
      <c r="D30" s="46" t="s">
        <v>1392</v>
      </c>
      <c r="E30" s="46" t="s">
        <v>74</v>
      </c>
      <c r="F30" s="47">
        <v>11.16</v>
      </c>
      <c r="G30" s="48"/>
      <c r="H30" s="49">
        <f>ROUND(F30*G30,2)</f>
        <v>0</v>
      </c>
    </row>
    <row r="31" spans="1:8" s="2" customFormat="1" ht="24" customHeight="1">
      <c r="A31" s="50">
        <v>16</v>
      </c>
      <c r="B31" s="51" t="s">
        <v>95</v>
      </c>
      <c r="C31" s="51" t="s">
        <v>1393</v>
      </c>
      <c r="D31" s="51" t="s">
        <v>1394</v>
      </c>
      <c r="E31" s="51" t="s">
        <v>98</v>
      </c>
      <c r="F31" s="52">
        <v>18.64</v>
      </c>
      <c r="G31" s="53"/>
      <c r="H31" s="49">
        <f>ROUND(F31*G31,2)</f>
        <v>0</v>
      </c>
    </row>
    <row r="32" spans="1:8" s="2" customFormat="1" ht="28.5" customHeight="1">
      <c r="A32" s="38"/>
      <c r="B32" s="39"/>
      <c r="C32" s="44" t="s">
        <v>63</v>
      </c>
      <c r="D32" s="44" t="s">
        <v>168</v>
      </c>
      <c r="E32" s="39"/>
      <c r="F32" s="42"/>
      <c r="G32" s="43"/>
      <c r="H32" s="43"/>
    </row>
    <row r="33" spans="1:8" s="2" customFormat="1" ht="34.5" customHeight="1">
      <c r="A33" s="45">
        <v>17</v>
      </c>
      <c r="B33" s="46" t="s">
        <v>134</v>
      </c>
      <c r="C33" s="46" t="s">
        <v>523</v>
      </c>
      <c r="D33" s="46" t="s">
        <v>524</v>
      </c>
      <c r="E33" s="46" t="s">
        <v>74</v>
      </c>
      <c r="F33" s="47">
        <v>12.08</v>
      </c>
      <c r="G33" s="48"/>
      <c r="H33" s="49">
        <f>ROUND(F33*G33,2)</f>
        <v>0</v>
      </c>
    </row>
    <row r="34" spans="1:8" s="2" customFormat="1" ht="28.5" customHeight="1">
      <c r="A34" s="38"/>
      <c r="B34" s="39"/>
      <c r="C34" s="44" t="s">
        <v>67</v>
      </c>
      <c r="D34" s="44" t="s">
        <v>1253</v>
      </c>
      <c r="E34" s="39"/>
      <c r="F34" s="42"/>
      <c r="G34" s="43"/>
      <c r="H34" s="43"/>
    </row>
    <row r="35" spans="1:8" s="2" customFormat="1" ht="34.5" customHeight="1">
      <c r="A35" s="45">
        <v>18</v>
      </c>
      <c r="B35" s="46" t="s">
        <v>134</v>
      </c>
      <c r="C35" s="46" t="s">
        <v>1395</v>
      </c>
      <c r="D35" s="46" t="s">
        <v>1396</v>
      </c>
      <c r="E35" s="46" t="s">
        <v>114</v>
      </c>
      <c r="F35" s="47">
        <v>3.8</v>
      </c>
      <c r="G35" s="48"/>
      <c r="H35" s="49">
        <f>ROUND(F35*G35,2)</f>
        <v>0</v>
      </c>
    </row>
    <row r="36" spans="1:8" s="2" customFormat="1" ht="24" customHeight="1">
      <c r="A36" s="50">
        <v>19</v>
      </c>
      <c r="B36" s="51" t="s">
        <v>560</v>
      </c>
      <c r="C36" s="51" t="s">
        <v>1397</v>
      </c>
      <c r="D36" s="51" t="s">
        <v>1398</v>
      </c>
      <c r="E36" s="51" t="s">
        <v>145</v>
      </c>
      <c r="F36" s="52">
        <v>1.09</v>
      </c>
      <c r="G36" s="53"/>
      <c r="H36" s="49">
        <f>ROUND(F36*G36,2)</f>
        <v>0</v>
      </c>
    </row>
    <row r="37" spans="1:8" s="2" customFormat="1" ht="24" customHeight="1">
      <c r="A37" s="50">
        <v>20</v>
      </c>
      <c r="B37" s="51" t="s">
        <v>560</v>
      </c>
      <c r="C37" s="51" t="s">
        <v>1399</v>
      </c>
      <c r="D37" s="51" t="s">
        <v>1400</v>
      </c>
      <c r="E37" s="51" t="s">
        <v>145</v>
      </c>
      <c r="F37" s="52">
        <v>1.09</v>
      </c>
      <c r="G37" s="53"/>
      <c r="H37" s="49">
        <f>ROUND(F37*G37,2)</f>
        <v>0</v>
      </c>
    </row>
    <row r="38" spans="1:8" s="2" customFormat="1" ht="34.5" customHeight="1">
      <c r="A38" s="45">
        <v>21</v>
      </c>
      <c r="B38" s="46" t="s">
        <v>134</v>
      </c>
      <c r="C38" s="46" t="s">
        <v>1346</v>
      </c>
      <c r="D38" s="46" t="s">
        <v>1347</v>
      </c>
      <c r="E38" s="46" t="s">
        <v>114</v>
      </c>
      <c r="F38" s="47">
        <v>116.97</v>
      </c>
      <c r="G38" s="48"/>
      <c r="H38" s="49">
        <f>ROUND(F38*G38,2)</f>
        <v>0</v>
      </c>
    </row>
    <row r="39" spans="1:8" s="2" customFormat="1" ht="24" customHeight="1">
      <c r="A39" s="50">
        <v>22</v>
      </c>
      <c r="B39" s="51" t="s">
        <v>560</v>
      </c>
      <c r="C39" s="51" t="s">
        <v>1348</v>
      </c>
      <c r="D39" s="51" t="s">
        <v>1349</v>
      </c>
      <c r="E39" s="51" t="s">
        <v>145</v>
      </c>
      <c r="F39" s="52">
        <v>7.65</v>
      </c>
      <c r="G39" s="53"/>
      <c r="H39" s="49">
        <f>ROUND(F39*G39,2)</f>
        <v>0</v>
      </c>
    </row>
    <row r="40" spans="1:8" s="2" customFormat="1" ht="24" customHeight="1">
      <c r="A40" s="50">
        <v>23</v>
      </c>
      <c r="B40" s="51" t="s">
        <v>560</v>
      </c>
      <c r="C40" s="51" t="s">
        <v>1350</v>
      </c>
      <c r="D40" s="51" t="s">
        <v>1351</v>
      </c>
      <c r="E40" s="51" t="s">
        <v>145</v>
      </c>
      <c r="F40" s="52">
        <v>5.47</v>
      </c>
      <c r="G40" s="53"/>
      <c r="H40" s="49">
        <f>ROUND(F40*G40,2)</f>
        <v>0</v>
      </c>
    </row>
    <row r="41" spans="1:8" s="2" customFormat="1" ht="24" customHeight="1">
      <c r="A41" s="50">
        <v>24</v>
      </c>
      <c r="B41" s="51" t="s">
        <v>560</v>
      </c>
      <c r="C41" s="51" t="s">
        <v>1401</v>
      </c>
      <c r="D41" s="51" t="s">
        <v>1402</v>
      </c>
      <c r="E41" s="51" t="s">
        <v>145</v>
      </c>
      <c r="F41" s="52">
        <v>4.37</v>
      </c>
      <c r="G41" s="53"/>
      <c r="H41" s="49">
        <f>ROUND(F41*G41,2)</f>
        <v>0</v>
      </c>
    </row>
    <row r="42" spans="1:8" s="2" customFormat="1" ht="24" customHeight="1">
      <c r="A42" s="50">
        <v>25</v>
      </c>
      <c r="B42" s="51" t="s">
        <v>560</v>
      </c>
      <c r="C42" s="51" t="s">
        <v>1352</v>
      </c>
      <c r="D42" s="51" t="s">
        <v>1353</v>
      </c>
      <c r="E42" s="51" t="s">
        <v>145</v>
      </c>
      <c r="F42" s="52">
        <v>18.58</v>
      </c>
      <c r="G42" s="53"/>
      <c r="H42" s="49">
        <f>ROUND(F42*G42,2)</f>
        <v>0</v>
      </c>
    </row>
    <row r="43" spans="1:8" s="2" customFormat="1" ht="34.5" customHeight="1">
      <c r="A43" s="45">
        <v>26</v>
      </c>
      <c r="B43" s="46" t="s">
        <v>134</v>
      </c>
      <c r="C43" s="46" t="s">
        <v>1403</v>
      </c>
      <c r="D43" s="46" t="s">
        <v>1404</v>
      </c>
      <c r="E43" s="46" t="s">
        <v>145</v>
      </c>
      <c r="F43" s="47">
        <v>4</v>
      </c>
      <c r="G43" s="48"/>
      <c r="H43" s="49">
        <f>ROUND(F43*G43,2)</f>
        <v>0</v>
      </c>
    </row>
    <row r="44" spans="1:8" s="2" customFormat="1" ht="24" customHeight="1">
      <c r="A44" s="50">
        <v>27</v>
      </c>
      <c r="B44" s="51" t="s">
        <v>560</v>
      </c>
      <c r="C44" s="51" t="s">
        <v>1405</v>
      </c>
      <c r="D44" s="51" t="s">
        <v>1406</v>
      </c>
      <c r="E44" s="51" t="s">
        <v>145</v>
      </c>
      <c r="F44" s="52">
        <v>1.02</v>
      </c>
      <c r="G44" s="53"/>
      <c r="H44" s="49">
        <f>ROUND(F44*G44,2)</f>
        <v>0</v>
      </c>
    </row>
    <row r="45" spans="1:8" s="2" customFormat="1" ht="24" customHeight="1">
      <c r="A45" s="50">
        <v>28</v>
      </c>
      <c r="B45" s="51" t="s">
        <v>560</v>
      </c>
      <c r="C45" s="51" t="s">
        <v>1407</v>
      </c>
      <c r="D45" s="51" t="s">
        <v>1408</v>
      </c>
      <c r="E45" s="51" t="s">
        <v>145</v>
      </c>
      <c r="F45" s="52">
        <v>3.05</v>
      </c>
      <c r="G45" s="53"/>
      <c r="H45" s="49">
        <f>ROUND(F45*G45,2)</f>
        <v>0</v>
      </c>
    </row>
    <row r="46" spans="1:8" s="2" customFormat="1" ht="34.5" customHeight="1">
      <c r="A46" s="45">
        <v>29</v>
      </c>
      <c r="B46" s="46" t="s">
        <v>134</v>
      </c>
      <c r="C46" s="46" t="s">
        <v>1409</v>
      </c>
      <c r="D46" s="46" t="s">
        <v>1410</v>
      </c>
      <c r="E46" s="46" t="s">
        <v>145</v>
      </c>
      <c r="F46" s="47">
        <v>4</v>
      </c>
      <c r="G46" s="48"/>
      <c r="H46" s="49">
        <f>ROUND(F46*G46,2)</f>
        <v>0</v>
      </c>
    </row>
    <row r="47" spans="1:8" s="2" customFormat="1" ht="24" customHeight="1">
      <c r="A47" s="50">
        <v>30</v>
      </c>
      <c r="B47" s="51" t="s">
        <v>560</v>
      </c>
      <c r="C47" s="51" t="s">
        <v>1411</v>
      </c>
      <c r="D47" s="51" t="s">
        <v>1412</v>
      </c>
      <c r="E47" s="51" t="s">
        <v>145</v>
      </c>
      <c r="F47" s="52">
        <v>3.05</v>
      </c>
      <c r="G47" s="53"/>
      <c r="H47" s="49">
        <f>ROUND(F47*G47,2)</f>
        <v>0</v>
      </c>
    </row>
    <row r="48" spans="1:8" s="2" customFormat="1" ht="24" customHeight="1">
      <c r="A48" s="50">
        <v>31</v>
      </c>
      <c r="B48" s="51" t="s">
        <v>560</v>
      </c>
      <c r="C48" s="51" t="s">
        <v>1413</v>
      </c>
      <c r="D48" s="51" t="s">
        <v>1414</v>
      </c>
      <c r="E48" s="51" t="s">
        <v>145</v>
      </c>
      <c r="F48" s="52">
        <v>1.02</v>
      </c>
      <c r="G48" s="53"/>
      <c r="H48" s="49">
        <f>ROUND(F48*G48,2)</f>
        <v>0</v>
      </c>
    </row>
    <row r="49" spans="1:8" s="2" customFormat="1" ht="34.5" customHeight="1">
      <c r="A49" s="45">
        <v>32</v>
      </c>
      <c r="B49" s="46" t="s">
        <v>134</v>
      </c>
      <c r="C49" s="46" t="s">
        <v>1354</v>
      </c>
      <c r="D49" s="46" t="s">
        <v>1355</v>
      </c>
      <c r="E49" s="46" t="s">
        <v>145</v>
      </c>
      <c r="F49" s="47">
        <v>2</v>
      </c>
      <c r="G49" s="48"/>
      <c r="H49" s="49">
        <f>ROUND(F49*G49,2)</f>
        <v>0</v>
      </c>
    </row>
    <row r="50" spans="1:8" s="2" customFormat="1" ht="24" customHeight="1">
      <c r="A50" s="50">
        <v>33</v>
      </c>
      <c r="B50" s="51" t="s">
        <v>560</v>
      </c>
      <c r="C50" s="51" t="s">
        <v>1415</v>
      </c>
      <c r="D50" s="51" t="s">
        <v>1416</v>
      </c>
      <c r="E50" s="51" t="s">
        <v>145</v>
      </c>
      <c r="F50" s="52">
        <v>1.02</v>
      </c>
      <c r="G50" s="53"/>
      <c r="H50" s="49">
        <f>ROUND(F50*G50,2)</f>
        <v>0</v>
      </c>
    </row>
    <row r="51" spans="1:8" s="2" customFormat="1" ht="24" customHeight="1">
      <c r="A51" s="50">
        <v>34</v>
      </c>
      <c r="B51" s="51" t="s">
        <v>560</v>
      </c>
      <c r="C51" s="51" t="s">
        <v>1417</v>
      </c>
      <c r="D51" s="51" t="s">
        <v>1418</v>
      </c>
      <c r="E51" s="51" t="s">
        <v>145</v>
      </c>
      <c r="F51" s="52">
        <v>1.02</v>
      </c>
      <c r="G51" s="53"/>
      <c r="H51" s="49">
        <f>ROUND(F51*G51,2)</f>
        <v>0</v>
      </c>
    </row>
    <row r="52" spans="1:8" s="2" customFormat="1" ht="13.5" customHeight="1">
      <c r="A52" s="45">
        <v>35</v>
      </c>
      <c r="B52" s="46" t="s">
        <v>134</v>
      </c>
      <c r="C52" s="46" t="s">
        <v>1358</v>
      </c>
      <c r="D52" s="46" t="s">
        <v>1359</v>
      </c>
      <c r="E52" s="46" t="s">
        <v>114</v>
      </c>
      <c r="F52" s="47">
        <v>120.77</v>
      </c>
      <c r="G52" s="48"/>
      <c r="H52" s="49">
        <f>ROUND(F52*G52,2)</f>
        <v>0</v>
      </c>
    </row>
    <row r="53" spans="1:8" s="2" customFormat="1" ht="24" customHeight="1">
      <c r="A53" s="45">
        <v>36</v>
      </c>
      <c r="B53" s="46" t="s">
        <v>134</v>
      </c>
      <c r="C53" s="46" t="s">
        <v>1419</v>
      </c>
      <c r="D53" s="46" t="s">
        <v>1420</v>
      </c>
      <c r="E53" s="46" t="s">
        <v>114</v>
      </c>
      <c r="F53" s="47">
        <v>12</v>
      </c>
      <c r="G53" s="48"/>
      <c r="H53" s="49">
        <f>ROUND(F53*G53,2)</f>
        <v>0</v>
      </c>
    </row>
    <row r="54" spans="1:8" s="2" customFormat="1" ht="13.5" customHeight="1">
      <c r="A54" s="50">
        <v>37</v>
      </c>
      <c r="B54" s="51" t="s">
        <v>1421</v>
      </c>
      <c r="C54" s="51" t="s">
        <v>1422</v>
      </c>
      <c r="D54" s="51" t="s">
        <v>1423</v>
      </c>
      <c r="E54" s="51" t="s">
        <v>114</v>
      </c>
      <c r="F54" s="52">
        <v>12</v>
      </c>
      <c r="G54" s="53"/>
      <c r="H54" s="49">
        <f>ROUND(F54*G54,2)</f>
        <v>0</v>
      </c>
    </row>
    <row r="55" spans="1:8" s="2" customFormat="1" ht="13.5" customHeight="1">
      <c r="A55" s="50">
        <v>38</v>
      </c>
      <c r="B55" s="51" t="s">
        <v>1421</v>
      </c>
      <c r="C55" s="51" t="s">
        <v>1424</v>
      </c>
      <c r="D55" s="51" t="s">
        <v>1425</v>
      </c>
      <c r="E55" s="51" t="s">
        <v>107</v>
      </c>
      <c r="F55" s="52">
        <v>50</v>
      </c>
      <c r="G55" s="53"/>
      <c r="H55" s="49">
        <f>ROUND(F55*G55,2)</f>
        <v>0</v>
      </c>
    </row>
    <row r="56" spans="1:8" s="2" customFormat="1" ht="34.5" customHeight="1">
      <c r="A56" s="45">
        <v>39</v>
      </c>
      <c r="B56" s="46" t="s">
        <v>134</v>
      </c>
      <c r="C56" s="46" t="s">
        <v>1426</v>
      </c>
      <c r="D56" s="46" t="s">
        <v>1427</v>
      </c>
      <c r="E56" s="46" t="s">
        <v>145</v>
      </c>
      <c r="F56" s="47">
        <v>1</v>
      </c>
      <c r="G56" s="48"/>
      <c r="H56" s="49">
        <f>ROUND(F56*G56,2)</f>
        <v>0</v>
      </c>
    </row>
    <row r="57" spans="1:8" s="2" customFormat="1" ht="34.5" customHeight="1">
      <c r="A57" s="45">
        <v>40</v>
      </c>
      <c r="B57" s="46" t="s">
        <v>134</v>
      </c>
      <c r="C57" s="46" t="s">
        <v>1428</v>
      </c>
      <c r="D57" s="46" t="s">
        <v>1429</v>
      </c>
      <c r="E57" s="46" t="s">
        <v>145</v>
      </c>
      <c r="F57" s="47">
        <v>3</v>
      </c>
      <c r="G57" s="48"/>
      <c r="H57" s="49">
        <f>ROUND(F57*G57,2)</f>
        <v>0</v>
      </c>
    </row>
    <row r="58" spans="1:8" s="2" customFormat="1" ht="34.5" customHeight="1">
      <c r="A58" s="45">
        <v>41</v>
      </c>
      <c r="B58" s="46" t="s">
        <v>134</v>
      </c>
      <c r="C58" s="46" t="s">
        <v>1430</v>
      </c>
      <c r="D58" s="46" t="s">
        <v>1431</v>
      </c>
      <c r="E58" s="46" t="s">
        <v>145</v>
      </c>
      <c r="F58" s="47">
        <v>1</v>
      </c>
      <c r="G58" s="48"/>
      <c r="H58" s="49">
        <f>ROUND(F58*G58,2)</f>
        <v>0</v>
      </c>
    </row>
    <row r="59" spans="1:8" s="2" customFormat="1" ht="24" customHeight="1">
      <c r="A59" s="50">
        <v>42</v>
      </c>
      <c r="B59" s="51" t="s">
        <v>560</v>
      </c>
      <c r="C59" s="51" t="s">
        <v>1432</v>
      </c>
      <c r="D59" s="51" t="s">
        <v>1433</v>
      </c>
      <c r="E59" s="51" t="s">
        <v>145</v>
      </c>
      <c r="F59" s="52">
        <v>6</v>
      </c>
      <c r="G59" s="53"/>
      <c r="H59" s="49">
        <f>ROUND(F59*G59,2)</f>
        <v>0</v>
      </c>
    </row>
    <row r="60" spans="1:8" s="2" customFormat="1" ht="24" customHeight="1">
      <c r="A60" s="50">
        <v>43</v>
      </c>
      <c r="B60" s="51" t="s">
        <v>560</v>
      </c>
      <c r="C60" s="51" t="s">
        <v>1434</v>
      </c>
      <c r="D60" s="51" t="s">
        <v>1435</v>
      </c>
      <c r="E60" s="51" t="s">
        <v>145</v>
      </c>
      <c r="F60" s="52">
        <v>6</v>
      </c>
      <c r="G60" s="53"/>
      <c r="H60" s="49">
        <f>ROUND(F60*G60,2)</f>
        <v>0</v>
      </c>
    </row>
    <row r="61" spans="1:8" s="2" customFormat="1" ht="24" customHeight="1">
      <c r="A61" s="50">
        <v>44</v>
      </c>
      <c r="B61" s="51" t="s">
        <v>560</v>
      </c>
      <c r="C61" s="51" t="s">
        <v>1436</v>
      </c>
      <c r="D61" s="51" t="s">
        <v>1437</v>
      </c>
      <c r="E61" s="51" t="s">
        <v>145</v>
      </c>
      <c r="F61" s="52">
        <v>5</v>
      </c>
      <c r="G61" s="53"/>
      <c r="H61" s="49">
        <f>ROUND(F61*G61,2)</f>
        <v>0</v>
      </c>
    </row>
    <row r="62" spans="1:8" s="2" customFormat="1" ht="24" customHeight="1">
      <c r="A62" s="50">
        <v>45</v>
      </c>
      <c r="B62" s="51" t="s">
        <v>782</v>
      </c>
      <c r="C62" s="51" t="s">
        <v>1438</v>
      </c>
      <c r="D62" s="51" t="s">
        <v>1439</v>
      </c>
      <c r="E62" s="51" t="s">
        <v>145</v>
      </c>
      <c r="F62" s="52">
        <v>1</v>
      </c>
      <c r="G62" s="53"/>
      <c r="H62" s="49">
        <f>ROUND(F62*G62,2)</f>
        <v>0</v>
      </c>
    </row>
    <row r="63" spans="1:8" s="2" customFormat="1" ht="24" customHeight="1">
      <c r="A63" s="50">
        <v>46</v>
      </c>
      <c r="B63" s="51" t="s">
        <v>560</v>
      </c>
      <c r="C63" s="51" t="s">
        <v>1440</v>
      </c>
      <c r="D63" s="51" t="s">
        <v>1441</v>
      </c>
      <c r="E63" s="51" t="s">
        <v>145</v>
      </c>
      <c r="F63" s="52">
        <v>5</v>
      </c>
      <c r="G63" s="53"/>
      <c r="H63" s="49">
        <f>ROUND(F63*G63,2)</f>
        <v>0</v>
      </c>
    </row>
    <row r="64" spans="1:8" s="2" customFormat="1" ht="13.5" customHeight="1">
      <c r="A64" s="50">
        <v>47</v>
      </c>
      <c r="B64" s="51" t="s">
        <v>782</v>
      </c>
      <c r="C64" s="51" t="s">
        <v>1442</v>
      </c>
      <c r="D64" s="51" t="s">
        <v>1443</v>
      </c>
      <c r="E64" s="51" t="s">
        <v>145</v>
      </c>
      <c r="F64" s="52">
        <v>1</v>
      </c>
      <c r="G64" s="53"/>
      <c r="H64" s="49">
        <f>ROUND(F64*G64,2)</f>
        <v>0</v>
      </c>
    </row>
    <row r="65" spans="1:8" s="2" customFormat="1" ht="13.5" customHeight="1">
      <c r="A65" s="50">
        <v>48</v>
      </c>
      <c r="B65" s="51" t="s">
        <v>560</v>
      </c>
      <c r="C65" s="51" t="s">
        <v>1444</v>
      </c>
      <c r="D65" s="51" t="s">
        <v>1445</v>
      </c>
      <c r="E65" s="51" t="s">
        <v>145</v>
      </c>
      <c r="F65" s="52">
        <v>1</v>
      </c>
      <c r="G65" s="53"/>
      <c r="H65" s="49">
        <f>ROUND(F65*G65,2)</f>
        <v>0</v>
      </c>
    </row>
    <row r="66" spans="1:8" s="2" customFormat="1" ht="13.5" customHeight="1">
      <c r="A66" s="50">
        <v>49</v>
      </c>
      <c r="B66" s="51" t="s">
        <v>560</v>
      </c>
      <c r="C66" s="51" t="s">
        <v>1446</v>
      </c>
      <c r="D66" s="51" t="s">
        <v>1447</v>
      </c>
      <c r="E66" s="51" t="s">
        <v>145</v>
      </c>
      <c r="F66" s="52">
        <v>2</v>
      </c>
      <c r="G66" s="53"/>
      <c r="H66" s="49">
        <f>ROUND(F66*G66,2)</f>
        <v>0</v>
      </c>
    </row>
    <row r="67" spans="1:8" s="2" customFormat="1" ht="24" customHeight="1">
      <c r="A67" s="50">
        <v>50</v>
      </c>
      <c r="B67" s="51" t="s">
        <v>1448</v>
      </c>
      <c r="C67" s="51" t="s">
        <v>1449</v>
      </c>
      <c r="D67" s="51" t="s">
        <v>1450</v>
      </c>
      <c r="E67" s="51" t="s">
        <v>145</v>
      </c>
      <c r="F67" s="52">
        <v>11</v>
      </c>
      <c r="G67" s="53"/>
      <c r="H67" s="49">
        <f>ROUND(F67*G67,2)</f>
        <v>0</v>
      </c>
    </row>
    <row r="68" spans="1:8" s="2" customFormat="1" ht="24" customHeight="1">
      <c r="A68" s="45">
        <v>51</v>
      </c>
      <c r="B68" s="46" t="s">
        <v>134</v>
      </c>
      <c r="C68" s="46" t="s">
        <v>1451</v>
      </c>
      <c r="D68" s="46" t="s">
        <v>1452</v>
      </c>
      <c r="E68" s="46" t="s">
        <v>145</v>
      </c>
      <c r="F68" s="47">
        <v>1</v>
      </c>
      <c r="G68" s="48"/>
      <c r="H68" s="49">
        <f>ROUND(F68*G68,2)</f>
        <v>0</v>
      </c>
    </row>
    <row r="69" spans="1:8" s="2" customFormat="1" ht="13.5" customHeight="1">
      <c r="A69" s="50">
        <v>52</v>
      </c>
      <c r="B69" s="51" t="s">
        <v>1453</v>
      </c>
      <c r="C69" s="51" t="s">
        <v>1454</v>
      </c>
      <c r="D69" s="51" t="s">
        <v>1455</v>
      </c>
      <c r="E69" s="51" t="s">
        <v>145</v>
      </c>
      <c r="F69" s="52">
        <v>1</v>
      </c>
      <c r="G69" s="53"/>
      <c r="H69" s="49">
        <f>ROUND(F69*G69,2)</f>
        <v>0</v>
      </c>
    </row>
    <row r="70" spans="1:8" s="2" customFormat="1" ht="24" customHeight="1">
      <c r="A70" s="50">
        <v>53</v>
      </c>
      <c r="B70" s="51" t="s">
        <v>560</v>
      </c>
      <c r="C70" s="51" t="s">
        <v>1456</v>
      </c>
      <c r="D70" s="51" t="s">
        <v>1457</v>
      </c>
      <c r="E70" s="51" t="s">
        <v>145</v>
      </c>
      <c r="F70" s="52">
        <v>1</v>
      </c>
      <c r="G70" s="53"/>
      <c r="H70" s="49">
        <f>ROUND(F70*G70,2)</f>
        <v>0</v>
      </c>
    </row>
    <row r="71" spans="1:8" s="2" customFormat="1" ht="34.5" customHeight="1">
      <c r="A71" s="50">
        <v>54</v>
      </c>
      <c r="B71" s="51" t="s">
        <v>560</v>
      </c>
      <c r="C71" s="51" t="s">
        <v>1458</v>
      </c>
      <c r="D71" s="51" t="s">
        <v>1459</v>
      </c>
      <c r="E71" s="51" t="s">
        <v>145</v>
      </c>
      <c r="F71" s="52">
        <v>1</v>
      </c>
      <c r="G71" s="53"/>
      <c r="H71" s="49">
        <f>ROUND(F71*G71,2)</f>
        <v>0</v>
      </c>
    </row>
    <row r="72" spans="1:8" s="2" customFormat="1" ht="24" customHeight="1">
      <c r="A72" s="50">
        <v>55</v>
      </c>
      <c r="B72" s="51" t="s">
        <v>782</v>
      </c>
      <c r="C72" s="51" t="s">
        <v>1460</v>
      </c>
      <c r="D72" s="51" t="s">
        <v>1461</v>
      </c>
      <c r="E72" s="51" t="s">
        <v>145</v>
      </c>
      <c r="F72" s="52">
        <v>1</v>
      </c>
      <c r="G72" s="53"/>
      <c r="H72" s="49">
        <f>ROUND(F72*G72,2)</f>
        <v>0</v>
      </c>
    </row>
    <row r="73" spans="1:8" s="2" customFormat="1" ht="24" customHeight="1">
      <c r="A73" s="50">
        <v>56</v>
      </c>
      <c r="B73" s="51" t="s">
        <v>782</v>
      </c>
      <c r="C73" s="51" t="s">
        <v>1462</v>
      </c>
      <c r="D73" s="51" t="s">
        <v>1463</v>
      </c>
      <c r="E73" s="51" t="s">
        <v>145</v>
      </c>
      <c r="F73" s="52">
        <v>1</v>
      </c>
      <c r="G73" s="53"/>
      <c r="H73" s="49">
        <f>ROUND(F73*G73,2)</f>
        <v>0</v>
      </c>
    </row>
    <row r="74" spans="1:8" s="2" customFormat="1" ht="24" customHeight="1">
      <c r="A74" s="45">
        <v>57</v>
      </c>
      <c r="B74" s="46" t="s">
        <v>134</v>
      </c>
      <c r="C74" s="46" t="s">
        <v>1378</v>
      </c>
      <c r="D74" s="46" t="s">
        <v>1379</v>
      </c>
      <c r="E74" s="46" t="s">
        <v>114</v>
      </c>
      <c r="F74" s="47">
        <v>120.77</v>
      </c>
      <c r="G74" s="48"/>
      <c r="H74" s="49">
        <f>ROUND(F74*G74,2)</f>
        <v>0</v>
      </c>
    </row>
    <row r="75" spans="1:8" s="2" customFormat="1" ht="28.5" customHeight="1">
      <c r="A75" s="38"/>
      <c r="B75" s="39"/>
      <c r="C75" s="44" t="s">
        <v>263</v>
      </c>
      <c r="D75" s="44" t="s">
        <v>264</v>
      </c>
      <c r="E75" s="39"/>
      <c r="F75" s="42"/>
      <c r="G75" s="43"/>
      <c r="H75" s="43"/>
    </row>
    <row r="76" spans="1:8" s="2" customFormat="1" ht="34.5" customHeight="1">
      <c r="A76" s="45">
        <v>58</v>
      </c>
      <c r="B76" s="46" t="s">
        <v>134</v>
      </c>
      <c r="C76" s="46" t="s">
        <v>1332</v>
      </c>
      <c r="D76" s="46" t="s">
        <v>1333</v>
      </c>
      <c r="E76" s="46" t="s">
        <v>98</v>
      </c>
      <c r="F76" s="47">
        <v>130.9</v>
      </c>
      <c r="G76" s="48"/>
      <c r="H76" s="49">
        <f>ROUND(F76*G76,2)</f>
        <v>0</v>
      </c>
    </row>
    <row r="77" spans="1:8" s="2" customFormat="1" ht="8.25" customHeight="1">
      <c r="A77" s="37"/>
      <c r="B77" s="31"/>
      <c r="C77" s="31"/>
      <c r="D77" s="31"/>
      <c r="E77" s="31"/>
      <c r="F77" s="31"/>
      <c r="G77" s="31"/>
      <c r="H77" s="31"/>
    </row>
    <row r="78" spans="1:8" s="2" customFormat="1" ht="30.75" customHeight="1">
      <c r="A78" s="54"/>
      <c r="B78" s="55"/>
      <c r="C78" s="56"/>
      <c r="D78" s="57" t="s">
        <v>513</v>
      </c>
      <c r="E78" s="55"/>
      <c r="F78" s="58"/>
      <c r="G78" s="59"/>
      <c r="H78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H16" sqref="H16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1464</v>
      </c>
      <c r="D3" s="3"/>
      <c r="E3" s="3"/>
      <c r="F3" s="32"/>
      <c r="G3" s="7"/>
      <c r="H3" s="31"/>
    </row>
    <row r="4" spans="1:8" s="2" customFormat="1" ht="12.75" customHeight="1">
      <c r="A4" s="27"/>
      <c r="B4" s="28"/>
      <c r="C4" s="27"/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12.75">
      <c r="A12" s="30"/>
      <c r="B12" s="31"/>
      <c r="C12" s="31"/>
      <c r="D12" s="31"/>
      <c r="E12" s="31"/>
      <c r="F12" s="31"/>
      <c r="G12" s="31"/>
      <c r="H12" s="31"/>
    </row>
    <row r="13" spans="1:8" s="2" customFormat="1" ht="12.75">
      <c r="A13" s="37"/>
      <c r="B13" s="31"/>
      <c r="C13" s="31"/>
      <c r="D13" s="31"/>
      <c r="E13" s="31"/>
      <c r="F13" s="31"/>
      <c r="G13" s="31"/>
      <c r="H13" s="31"/>
    </row>
    <row r="14" spans="1:8" s="2" customFormat="1" ht="15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11.25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33.75">
      <c r="A16" s="45">
        <v>1</v>
      </c>
      <c r="B16" s="46" t="s">
        <v>134</v>
      </c>
      <c r="C16" s="46" t="s">
        <v>1465</v>
      </c>
      <c r="D16" s="46" t="s">
        <v>1466</v>
      </c>
      <c r="E16" s="46" t="s">
        <v>107</v>
      </c>
      <c r="F16" s="47">
        <v>2</v>
      </c>
      <c r="G16" s="48"/>
      <c r="H16" s="49">
        <f>ROUND(F16*G16,2)</f>
        <v>0</v>
      </c>
    </row>
    <row r="17" spans="1:8" s="2" customFormat="1" ht="22.5">
      <c r="A17" s="45">
        <v>2</v>
      </c>
      <c r="B17" s="46" t="s">
        <v>134</v>
      </c>
      <c r="C17" s="46" t="s">
        <v>1467</v>
      </c>
      <c r="D17" s="46" t="s">
        <v>1468</v>
      </c>
      <c r="E17" s="46" t="s">
        <v>107</v>
      </c>
      <c r="F17" s="47">
        <v>2</v>
      </c>
      <c r="G17" s="48"/>
      <c r="H17" s="49">
        <f>ROUND(F17*G17,2)</f>
        <v>0</v>
      </c>
    </row>
    <row r="18" spans="1:8" s="2" customFormat="1" ht="11.25">
      <c r="A18" s="38"/>
      <c r="B18" s="39"/>
      <c r="C18" s="44" t="s">
        <v>64</v>
      </c>
      <c r="D18" s="44" t="s">
        <v>182</v>
      </c>
      <c r="E18" s="39"/>
      <c r="F18" s="42"/>
      <c r="G18" s="43"/>
      <c r="H18" s="43"/>
    </row>
    <row r="19" spans="1:8" s="2" customFormat="1" ht="33.75">
      <c r="A19" s="45">
        <v>3</v>
      </c>
      <c r="B19" s="46" t="s">
        <v>134</v>
      </c>
      <c r="C19" s="46" t="s">
        <v>1469</v>
      </c>
      <c r="D19" s="46" t="s">
        <v>1470</v>
      </c>
      <c r="E19" s="46" t="s">
        <v>107</v>
      </c>
      <c r="F19" s="47">
        <v>2</v>
      </c>
      <c r="G19" s="48"/>
      <c r="H19" s="49">
        <f>ROUND(F19*G19,2)</f>
        <v>0</v>
      </c>
    </row>
    <row r="20" spans="1:8" s="2" customFormat="1" ht="22.5">
      <c r="A20" s="45">
        <v>4</v>
      </c>
      <c r="B20" s="46" t="s">
        <v>134</v>
      </c>
      <c r="C20" s="46" t="s">
        <v>1471</v>
      </c>
      <c r="D20" s="46" t="s">
        <v>1472</v>
      </c>
      <c r="E20" s="46" t="s">
        <v>107</v>
      </c>
      <c r="F20" s="47">
        <v>2</v>
      </c>
      <c r="G20" s="48"/>
      <c r="H20" s="49">
        <f>ROUND(F20*G20,2)</f>
        <v>0</v>
      </c>
    </row>
    <row r="21" spans="1:8" s="2" customFormat="1" ht="11.25">
      <c r="A21" s="38"/>
      <c r="B21" s="39"/>
      <c r="C21" s="44" t="s">
        <v>238</v>
      </c>
      <c r="D21" s="44" t="s">
        <v>239</v>
      </c>
      <c r="E21" s="39"/>
      <c r="F21" s="42"/>
      <c r="G21" s="43"/>
      <c r="H21" s="43"/>
    </row>
    <row r="22" spans="1:8" s="2" customFormat="1" ht="22.5">
      <c r="A22" s="45">
        <v>5</v>
      </c>
      <c r="B22" s="46" t="s">
        <v>134</v>
      </c>
      <c r="C22" s="46" t="s">
        <v>1473</v>
      </c>
      <c r="D22" s="46" t="s">
        <v>1474</v>
      </c>
      <c r="E22" s="46" t="s">
        <v>74</v>
      </c>
      <c r="F22" s="47">
        <v>0.2</v>
      </c>
      <c r="G22" s="48"/>
      <c r="H22" s="49">
        <f>ROUND(F22*G22,2)</f>
        <v>0</v>
      </c>
    </row>
    <row r="23" spans="1:8" s="2" customFormat="1" ht="33.75">
      <c r="A23" s="45">
        <v>6</v>
      </c>
      <c r="B23" s="46" t="s">
        <v>134</v>
      </c>
      <c r="C23" s="46" t="s">
        <v>1475</v>
      </c>
      <c r="D23" s="46" t="s">
        <v>1476</v>
      </c>
      <c r="E23" s="46" t="s">
        <v>114</v>
      </c>
      <c r="F23" s="47">
        <v>8</v>
      </c>
      <c r="G23" s="48"/>
      <c r="H23" s="49">
        <f>ROUND(F23*G23,2)</f>
        <v>0</v>
      </c>
    </row>
    <row r="24" spans="1:8" s="2" customFormat="1" ht="12.75">
      <c r="A24" s="37"/>
      <c r="B24" s="31"/>
      <c r="C24" s="31"/>
      <c r="D24" s="31"/>
      <c r="E24" s="31"/>
      <c r="F24" s="31"/>
      <c r="G24" s="31"/>
      <c r="H24" s="31"/>
    </row>
    <row r="25" spans="1:8" s="2" customFormat="1" ht="15">
      <c r="A25" s="38"/>
      <c r="B25" s="39"/>
      <c r="C25" s="40" t="s">
        <v>1127</v>
      </c>
      <c r="D25" s="41" t="s">
        <v>1128</v>
      </c>
      <c r="E25" s="39"/>
      <c r="F25" s="42"/>
      <c r="G25" s="43"/>
      <c r="H25" s="43"/>
    </row>
    <row r="26" spans="1:8" s="2" customFormat="1" ht="11.25">
      <c r="A26" s="38"/>
      <c r="B26" s="39"/>
      <c r="C26" s="44" t="s">
        <v>996</v>
      </c>
      <c r="D26" s="44" t="s">
        <v>997</v>
      </c>
      <c r="E26" s="39"/>
      <c r="F26" s="42"/>
      <c r="G26" s="43"/>
      <c r="H26" s="43"/>
    </row>
    <row r="27" spans="1:8" s="2" customFormat="1" ht="22.5">
      <c r="A27" s="45">
        <v>7</v>
      </c>
      <c r="B27" s="46" t="s">
        <v>134</v>
      </c>
      <c r="C27" s="46" t="s">
        <v>1011</v>
      </c>
      <c r="D27" s="46" t="s">
        <v>1012</v>
      </c>
      <c r="E27" s="46" t="s">
        <v>145</v>
      </c>
      <c r="F27" s="47">
        <v>6</v>
      </c>
      <c r="G27" s="48"/>
      <c r="H27" s="49">
        <f>ROUND(F27*G27,2)</f>
        <v>0</v>
      </c>
    </row>
    <row r="28" spans="1:8" s="2" customFormat="1" ht="22.5">
      <c r="A28" s="45">
        <v>8</v>
      </c>
      <c r="B28" s="46" t="s">
        <v>134</v>
      </c>
      <c r="C28" s="46" t="s">
        <v>1477</v>
      </c>
      <c r="D28" s="46" t="s">
        <v>1478</v>
      </c>
      <c r="E28" s="46" t="s">
        <v>145</v>
      </c>
      <c r="F28" s="47">
        <v>18</v>
      </c>
      <c r="G28" s="48"/>
      <c r="H28" s="49">
        <f>ROUND(F28*G28,2)</f>
        <v>0</v>
      </c>
    </row>
    <row r="29" spans="1:8" s="2" customFormat="1" ht="11.25">
      <c r="A29" s="45">
        <v>9</v>
      </c>
      <c r="B29" s="46" t="s">
        <v>134</v>
      </c>
      <c r="C29" s="46" t="s">
        <v>1479</v>
      </c>
      <c r="D29" s="46" t="s">
        <v>1480</v>
      </c>
      <c r="E29" s="46" t="s">
        <v>145</v>
      </c>
      <c r="F29" s="47">
        <v>3</v>
      </c>
      <c r="G29" s="48"/>
      <c r="H29" s="49">
        <f>ROUND(F29*G29,2)</f>
        <v>0</v>
      </c>
    </row>
    <row r="30" spans="1:8" s="2" customFormat="1" ht="11.25">
      <c r="A30" s="50">
        <v>10</v>
      </c>
      <c r="B30" s="51" t="s">
        <v>1000</v>
      </c>
      <c r="C30" s="51" t="s">
        <v>1481</v>
      </c>
      <c r="D30" s="51" t="s">
        <v>1482</v>
      </c>
      <c r="E30" s="51" t="s">
        <v>145</v>
      </c>
      <c r="F30" s="52">
        <v>3</v>
      </c>
      <c r="G30" s="53"/>
      <c r="H30" s="49">
        <f>ROUND(F30*G30,2)</f>
        <v>0</v>
      </c>
    </row>
    <row r="31" spans="1:8" s="2" customFormat="1" ht="22.5">
      <c r="A31" s="45">
        <v>11</v>
      </c>
      <c r="B31" s="46" t="s">
        <v>134</v>
      </c>
      <c r="C31" s="46" t="s">
        <v>1483</v>
      </c>
      <c r="D31" s="46" t="s">
        <v>1484</v>
      </c>
      <c r="E31" s="46" t="s">
        <v>145</v>
      </c>
      <c r="F31" s="47">
        <v>1</v>
      </c>
      <c r="G31" s="48"/>
      <c r="H31" s="49">
        <f>ROUND(F31*G31,2)</f>
        <v>0</v>
      </c>
    </row>
    <row r="32" spans="1:8" s="2" customFormat="1" ht="33.75">
      <c r="A32" s="50">
        <v>12</v>
      </c>
      <c r="B32" s="51" t="s">
        <v>1485</v>
      </c>
      <c r="C32" s="51" t="s">
        <v>1486</v>
      </c>
      <c r="D32" s="51" t="s">
        <v>1487</v>
      </c>
      <c r="E32" s="51" t="s">
        <v>145</v>
      </c>
      <c r="F32" s="52">
        <v>1</v>
      </c>
      <c r="G32" s="53"/>
      <c r="H32" s="49">
        <f>ROUND(F32*G32,2)</f>
        <v>0</v>
      </c>
    </row>
    <row r="33" spans="1:8" s="2" customFormat="1" ht="22.5">
      <c r="A33" s="45">
        <v>13</v>
      </c>
      <c r="B33" s="46" t="s">
        <v>134</v>
      </c>
      <c r="C33" s="46" t="s">
        <v>1488</v>
      </c>
      <c r="D33" s="46" t="s">
        <v>1489</v>
      </c>
      <c r="E33" s="46" t="s">
        <v>114</v>
      </c>
      <c r="F33" s="47">
        <v>2</v>
      </c>
      <c r="G33" s="48"/>
      <c r="H33" s="49">
        <f>ROUND(F33*G33,2)</f>
        <v>0</v>
      </c>
    </row>
    <row r="34" spans="1:8" s="2" customFormat="1" ht="22.5">
      <c r="A34" s="50">
        <v>14</v>
      </c>
      <c r="B34" s="51" t="s">
        <v>1490</v>
      </c>
      <c r="C34" s="51" t="s">
        <v>1491</v>
      </c>
      <c r="D34" s="51" t="s">
        <v>1492</v>
      </c>
      <c r="E34" s="51" t="s">
        <v>973</v>
      </c>
      <c r="F34" s="52">
        <v>0.4</v>
      </c>
      <c r="G34" s="53"/>
      <c r="H34" s="49">
        <f>ROUND(F34*G34,2)</f>
        <v>0</v>
      </c>
    </row>
    <row r="35" spans="1:8" s="2" customFormat="1" ht="22.5">
      <c r="A35" s="50">
        <v>15</v>
      </c>
      <c r="B35" s="51" t="s">
        <v>1490</v>
      </c>
      <c r="C35" s="51" t="s">
        <v>1493</v>
      </c>
      <c r="D35" s="51" t="s">
        <v>1494</v>
      </c>
      <c r="E35" s="51" t="s">
        <v>973</v>
      </c>
      <c r="F35" s="52">
        <v>0.4</v>
      </c>
      <c r="G35" s="53"/>
      <c r="H35" s="49">
        <f>ROUND(F35*G35,2)</f>
        <v>0</v>
      </c>
    </row>
    <row r="36" spans="1:8" s="2" customFormat="1" ht="22.5">
      <c r="A36" s="50">
        <v>16</v>
      </c>
      <c r="B36" s="51" t="s">
        <v>1490</v>
      </c>
      <c r="C36" s="51" t="s">
        <v>1495</v>
      </c>
      <c r="D36" s="51" t="s">
        <v>1496</v>
      </c>
      <c r="E36" s="51" t="s">
        <v>973</v>
      </c>
      <c r="F36" s="52">
        <v>0.2</v>
      </c>
      <c r="G36" s="53"/>
      <c r="H36" s="49">
        <f>ROUND(F36*G36,2)</f>
        <v>0</v>
      </c>
    </row>
    <row r="37" spans="1:8" s="2" customFormat="1" ht="22.5">
      <c r="A37" s="45">
        <v>17</v>
      </c>
      <c r="B37" s="46" t="s">
        <v>134</v>
      </c>
      <c r="C37" s="46" t="s">
        <v>1497</v>
      </c>
      <c r="D37" s="46" t="s">
        <v>1498</v>
      </c>
      <c r="E37" s="46" t="s">
        <v>145</v>
      </c>
      <c r="F37" s="47">
        <v>50</v>
      </c>
      <c r="G37" s="48"/>
      <c r="H37" s="49">
        <f>ROUND(F37*G37,2)</f>
        <v>0</v>
      </c>
    </row>
    <row r="38" spans="1:8" s="2" customFormat="1" ht="11.25">
      <c r="A38" s="50">
        <v>18</v>
      </c>
      <c r="B38" s="51" t="s">
        <v>1499</v>
      </c>
      <c r="C38" s="51" t="s">
        <v>1500</v>
      </c>
      <c r="D38" s="51" t="s">
        <v>1501</v>
      </c>
      <c r="E38" s="51" t="s">
        <v>973</v>
      </c>
      <c r="F38" s="52">
        <v>50</v>
      </c>
      <c r="G38" s="53"/>
      <c r="H38" s="49">
        <f>ROUND(F38*G38,2)</f>
        <v>0</v>
      </c>
    </row>
    <row r="39" spans="1:8" s="2" customFormat="1" ht="22.5">
      <c r="A39" s="45">
        <v>19</v>
      </c>
      <c r="B39" s="46" t="s">
        <v>134</v>
      </c>
      <c r="C39" s="46" t="s">
        <v>1162</v>
      </c>
      <c r="D39" s="46" t="s">
        <v>1502</v>
      </c>
      <c r="E39" s="46" t="s">
        <v>145</v>
      </c>
      <c r="F39" s="47">
        <v>2</v>
      </c>
      <c r="G39" s="48"/>
      <c r="H39" s="49">
        <f>ROUND(F39*G39,2)</f>
        <v>0</v>
      </c>
    </row>
    <row r="40" spans="1:8" s="2" customFormat="1" ht="22.5">
      <c r="A40" s="50">
        <v>20</v>
      </c>
      <c r="B40" s="51" t="s">
        <v>1078</v>
      </c>
      <c r="C40" s="51" t="s">
        <v>1503</v>
      </c>
      <c r="D40" s="51" t="s">
        <v>1504</v>
      </c>
      <c r="E40" s="51" t="s">
        <v>973</v>
      </c>
      <c r="F40" s="52">
        <v>4.8</v>
      </c>
      <c r="G40" s="53"/>
      <c r="H40" s="49">
        <f>ROUND(F40*G40,2)</f>
        <v>0</v>
      </c>
    </row>
    <row r="41" spans="1:8" s="2" customFormat="1" ht="11.25">
      <c r="A41" s="45">
        <v>21</v>
      </c>
      <c r="B41" s="46" t="s">
        <v>134</v>
      </c>
      <c r="C41" s="46" t="s">
        <v>1505</v>
      </c>
      <c r="D41" s="46" t="s">
        <v>1506</v>
      </c>
      <c r="E41" s="46" t="s">
        <v>145</v>
      </c>
      <c r="F41" s="47">
        <v>2</v>
      </c>
      <c r="G41" s="48"/>
      <c r="H41" s="49">
        <f>ROUND(F41*G41,2)</f>
        <v>0</v>
      </c>
    </row>
    <row r="42" spans="1:8" s="2" customFormat="1" ht="11.25">
      <c r="A42" s="50">
        <v>22</v>
      </c>
      <c r="B42" s="51" t="s">
        <v>1507</v>
      </c>
      <c r="C42" s="51" t="s">
        <v>1508</v>
      </c>
      <c r="D42" s="51" t="s">
        <v>1509</v>
      </c>
      <c r="E42" s="51" t="s">
        <v>1176</v>
      </c>
      <c r="F42" s="52">
        <v>2</v>
      </c>
      <c r="G42" s="53"/>
      <c r="H42" s="49">
        <f>ROUND(F42*G42,2)</f>
        <v>0</v>
      </c>
    </row>
    <row r="43" spans="1:8" s="2" customFormat="1" ht="11.25">
      <c r="A43" s="45">
        <v>23</v>
      </c>
      <c r="B43" s="46" t="s">
        <v>134</v>
      </c>
      <c r="C43" s="46" t="s">
        <v>1510</v>
      </c>
      <c r="D43" s="46" t="s">
        <v>1511</v>
      </c>
      <c r="E43" s="46" t="s">
        <v>145</v>
      </c>
      <c r="F43" s="47">
        <v>4</v>
      </c>
      <c r="G43" s="48"/>
      <c r="H43" s="49">
        <f>ROUND(F43*G43,2)</f>
        <v>0</v>
      </c>
    </row>
    <row r="44" spans="1:8" s="2" customFormat="1" ht="11.25">
      <c r="A44" s="50">
        <v>24</v>
      </c>
      <c r="B44" s="51" t="s">
        <v>1507</v>
      </c>
      <c r="C44" s="51" t="s">
        <v>1512</v>
      </c>
      <c r="D44" s="51" t="s">
        <v>1513</v>
      </c>
      <c r="E44" s="51" t="s">
        <v>1176</v>
      </c>
      <c r="F44" s="52">
        <v>4</v>
      </c>
      <c r="G44" s="53"/>
      <c r="H44" s="49">
        <f>ROUND(F44*G44,2)</f>
        <v>0</v>
      </c>
    </row>
    <row r="45" spans="1:8" s="2" customFormat="1" ht="22.5">
      <c r="A45" s="45">
        <v>25</v>
      </c>
      <c r="B45" s="46" t="s">
        <v>134</v>
      </c>
      <c r="C45" s="46" t="s">
        <v>1514</v>
      </c>
      <c r="D45" s="46" t="s">
        <v>1515</v>
      </c>
      <c r="E45" s="46" t="s">
        <v>114</v>
      </c>
      <c r="F45" s="47">
        <v>48</v>
      </c>
      <c r="G45" s="48"/>
      <c r="H45" s="49">
        <f>ROUND(F45*G45,2)</f>
        <v>0</v>
      </c>
    </row>
    <row r="46" spans="1:8" s="2" customFormat="1" ht="22.5">
      <c r="A46" s="50">
        <v>26</v>
      </c>
      <c r="B46" s="51" t="s">
        <v>1071</v>
      </c>
      <c r="C46" s="51" t="s">
        <v>1516</v>
      </c>
      <c r="D46" s="51" t="s">
        <v>1517</v>
      </c>
      <c r="E46" s="51" t="s">
        <v>114</v>
      </c>
      <c r="F46" s="52">
        <v>50.4</v>
      </c>
      <c r="G46" s="53"/>
      <c r="H46" s="49">
        <f>ROUND(F46*G46,2)</f>
        <v>0</v>
      </c>
    </row>
    <row r="47" spans="1:8" s="2" customFormat="1" ht="22.5">
      <c r="A47" s="45">
        <v>27</v>
      </c>
      <c r="B47" s="46" t="s">
        <v>134</v>
      </c>
      <c r="C47" s="46" t="s">
        <v>1518</v>
      </c>
      <c r="D47" s="46" t="s">
        <v>1519</v>
      </c>
      <c r="E47" s="46" t="s">
        <v>114</v>
      </c>
      <c r="F47" s="47">
        <v>54</v>
      </c>
      <c r="G47" s="48"/>
      <c r="H47" s="49">
        <f>ROUND(F47*G47,2)</f>
        <v>0</v>
      </c>
    </row>
    <row r="48" spans="1:8" s="2" customFormat="1" ht="22.5">
      <c r="A48" s="50">
        <v>28</v>
      </c>
      <c r="B48" s="51" t="s">
        <v>1071</v>
      </c>
      <c r="C48" s="51" t="s">
        <v>1520</v>
      </c>
      <c r="D48" s="51" t="s">
        <v>1521</v>
      </c>
      <c r="E48" s="51" t="s">
        <v>114</v>
      </c>
      <c r="F48" s="52">
        <v>56.7</v>
      </c>
      <c r="G48" s="53"/>
      <c r="H48" s="49">
        <f>ROUND(F48*G48,2)</f>
        <v>0</v>
      </c>
    </row>
    <row r="49" spans="1:8" s="2" customFormat="1" ht="22.5">
      <c r="A49" s="45">
        <v>29</v>
      </c>
      <c r="B49" s="46" t="s">
        <v>134</v>
      </c>
      <c r="C49" s="46" t="s">
        <v>1522</v>
      </c>
      <c r="D49" s="46" t="s">
        <v>1523</v>
      </c>
      <c r="E49" s="46" t="s">
        <v>114</v>
      </c>
      <c r="F49" s="47">
        <v>54</v>
      </c>
      <c r="G49" s="48"/>
      <c r="H49" s="49">
        <f>ROUND(F49*G49,2)</f>
        <v>0</v>
      </c>
    </row>
    <row r="50" spans="1:8" s="2" customFormat="1" ht="22.5">
      <c r="A50" s="50">
        <v>30</v>
      </c>
      <c r="B50" s="51" t="s">
        <v>1071</v>
      </c>
      <c r="C50" s="51" t="s">
        <v>1524</v>
      </c>
      <c r="D50" s="51" t="s">
        <v>1525</v>
      </c>
      <c r="E50" s="51" t="s">
        <v>114</v>
      </c>
      <c r="F50" s="52">
        <v>56.7</v>
      </c>
      <c r="G50" s="53"/>
      <c r="H50" s="49">
        <f>ROUND(F50*G50,2)</f>
        <v>0</v>
      </c>
    </row>
    <row r="51" spans="1:8" s="2" customFormat="1" ht="22.5">
      <c r="A51" s="45">
        <v>31</v>
      </c>
      <c r="B51" s="46" t="s">
        <v>134</v>
      </c>
      <c r="C51" s="46" t="s">
        <v>1526</v>
      </c>
      <c r="D51" s="46" t="s">
        <v>1527</v>
      </c>
      <c r="E51" s="46" t="s">
        <v>145</v>
      </c>
      <c r="F51" s="47">
        <v>4</v>
      </c>
      <c r="G51" s="48"/>
      <c r="H51" s="49">
        <f>ROUND(F51*G51,2)</f>
        <v>0</v>
      </c>
    </row>
    <row r="52" spans="1:8" s="2" customFormat="1" ht="11.25">
      <c r="A52" s="50">
        <v>32</v>
      </c>
      <c r="B52" s="51" t="s">
        <v>1528</v>
      </c>
      <c r="C52" s="51" t="s">
        <v>1529</v>
      </c>
      <c r="D52" s="51" t="s">
        <v>1530</v>
      </c>
      <c r="E52" s="51" t="s">
        <v>145</v>
      </c>
      <c r="F52" s="52">
        <v>4</v>
      </c>
      <c r="G52" s="53"/>
      <c r="H52" s="49">
        <f>ROUND(F52*G52,2)</f>
        <v>0</v>
      </c>
    </row>
    <row r="53" spans="1:8" s="2" customFormat="1" ht="11.25">
      <c r="A53" s="50">
        <v>33</v>
      </c>
      <c r="B53" s="51" t="s">
        <v>1531</v>
      </c>
      <c r="C53" s="51" t="s">
        <v>1532</v>
      </c>
      <c r="D53" s="51" t="s">
        <v>1533</v>
      </c>
      <c r="E53" s="51" t="s">
        <v>145</v>
      </c>
      <c r="F53" s="52">
        <v>4</v>
      </c>
      <c r="G53" s="53"/>
      <c r="H53" s="49">
        <f>ROUND(F53*G53,2)</f>
        <v>0</v>
      </c>
    </row>
    <row r="54" spans="1:8" s="2" customFormat="1" ht="11.25">
      <c r="A54" s="38"/>
      <c r="B54" s="39"/>
      <c r="C54" s="60" t="s">
        <v>1534</v>
      </c>
      <c r="D54" s="60" t="s">
        <v>1535</v>
      </c>
      <c r="E54" s="39"/>
      <c r="F54" s="42"/>
      <c r="G54" s="43"/>
      <c r="H54" s="49">
        <f>ROUND(F54*G54,2)</f>
        <v>0</v>
      </c>
    </row>
    <row r="55" spans="1:8" s="2" customFormat="1" ht="22.5">
      <c r="A55" s="45">
        <v>34</v>
      </c>
      <c r="B55" s="46" t="s">
        <v>134</v>
      </c>
      <c r="C55" s="46" t="s">
        <v>1536</v>
      </c>
      <c r="D55" s="46" t="s">
        <v>1537</v>
      </c>
      <c r="E55" s="46" t="s">
        <v>1538</v>
      </c>
      <c r="F55" s="47">
        <v>1</v>
      </c>
      <c r="G55" s="48"/>
      <c r="H55" s="49">
        <f>ROUND(F55*G55,2)</f>
        <v>0</v>
      </c>
    </row>
    <row r="56" spans="1:8" s="2" customFormat="1" ht="22.5">
      <c r="A56" s="45">
        <v>35</v>
      </c>
      <c r="B56" s="46" t="s">
        <v>134</v>
      </c>
      <c r="C56" s="46" t="s">
        <v>1539</v>
      </c>
      <c r="D56" s="46" t="s">
        <v>1540</v>
      </c>
      <c r="E56" s="46" t="s">
        <v>1538</v>
      </c>
      <c r="F56" s="47">
        <v>1</v>
      </c>
      <c r="G56" s="48"/>
      <c r="H56" s="49">
        <f>ROUND(F56*G56,2)</f>
        <v>0</v>
      </c>
    </row>
    <row r="57" spans="1:8" s="2" customFormat="1" ht="22.5">
      <c r="A57" s="45">
        <v>36</v>
      </c>
      <c r="B57" s="46" t="s">
        <v>134</v>
      </c>
      <c r="C57" s="46" t="s">
        <v>1541</v>
      </c>
      <c r="D57" s="46" t="s">
        <v>1542</v>
      </c>
      <c r="E57" s="46" t="s">
        <v>1538</v>
      </c>
      <c r="F57" s="47">
        <v>1</v>
      </c>
      <c r="G57" s="48"/>
      <c r="H57" s="49">
        <f>ROUND(F57*G57,2)</f>
        <v>0</v>
      </c>
    </row>
    <row r="58" spans="1:8" s="2" customFormat="1" ht="11.25">
      <c r="A58" s="38"/>
      <c r="B58" s="39"/>
      <c r="C58" s="61" t="s">
        <v>1543</v>
      </c>
      <c r="D58" s="61" t="s">
        <v>1544</v>
      </c>
      <c r="E58" s="39"/>
      <c r="F58" s="42"/>
      <c r="G58" s="43"/>
      <c r="H58" s="49">
        <f>ROUND(F58*G58,2)</f>
        <v>0</v>
      </c>
    </row>
    <row r="59" spans="1:8" s="2" customFormat="1" ht="22.5">
      <c r="A59" s="45">
        <v>37</v>
      </c>
      <c r="B59" s="46" t="s">
        <v>134</v>
      </c>
      <c r="C59" s="46" t="s">
        <v>1545</v>
      </c>
      <c r="D59" s="46" t="s">
        <v>1546</v>
      </c>
      <c r="E59" s="46" t="s">
        <v>1538</v>
      </c>
      <c r="F59" s="47">
        <v>1</v>
      </c>
      <c r="G59" s="48"/>
      <c r="H59" s="49">
        <f>ROUND(F59*G59,2)</f>
        <v>0</v>
      </c>
    </row>
    <row r="60" spans="1:8" s="2" customFormat="1" ht="11.25">
      <c r="A60" s="38"/>
      <c r="B60" s="39"/>
      <c r="C60" s="44" t="s">
        <v>1186</v>
      </c>
      <c r="D60" s="44" t="s">
        <v>1187</v>
      </c>
      <c r="E60" s="39"/>
      <c r="F60" s="42"/>
      <c r="G60" s="43"/>
      <c r="H60" s="49">
        <f>ROUND(F60*G60,2)</f>
        <v>0</v>
      </c>
    </row>
    <row r="61" spans="1:8" s="2" customFormat="1" ht="22.5">
      <c r="A61" s="45">
        <v>38</v>
      </c>
      <c r="B61" s="46" t="s">
        <v>134</v>
      </c>
      <c r="C61" s="46" t="s">
        <v>1547</v>
      </c>
      <c r="D61" s="46" t="s">
        <v>1548</v>
      </c>
      <c r="E61" s="46" t="s">
        <v>74</v>
      </c>
      <c r="F61" s="47">
        <v>0.5</v>
      </c>
      <c r="G61" s="48"/>
      <c r="H61" s="49">
        <f>ROUND(F61*G61,2)</f>
        <v>0</v>
      </c>
    </row>
    <row r="62" spans="1:8" s="2" customFormat="1" ht="22.5">
      <c r="A62" s="45">
        <v>39</v>
      </c>
      <c r="B62" s="46" t="s">
        <v>134</v>
      </c>
      <c r="C62" s="46" t="s">
        <v>1549</v>
      </c>
      <c r="D62" s="46" t="s">
        <v>1550</v>
      </c>
      <c r="E62" s="46" t="s">
        <v>74</v>
      </c>
      <c r="F62" s="47">
        <v>0.5</v>
      </c>
      <c r="G62" s="48"/>
      <c r="H62" s="49">
        <f>ROUND(F62*G62,2)</f>
        <v>0</v>
      </c>
    </row>
    <row r="63" spans="1:8" s="2" customFormat="1" ht="22.5">
      <c r="A63" s="45">
        <v>40</v>
      </c>
      <c r="B63" s="46" t="s">
        <v>134</v>
      </c>
      <c r="C63" s="46" t="s">
        <v>1188</v>
      </c>
      <c r="D63" s="46" t="s">
        <v>1189</v>
      </c>
      <c r="E63" s="46" t="s">
        <v>114</v>
      </c>
      <c r="F63" s="47">
        <v>96</v>
      </c>
      <c r="G63" s="48"/>
      <c r="H63" s="49">
        <f>ROUND(F63*G63,2)</f>
        <v>0</v>
      </c>
    </row>
    <row r="64" spans="1:8" s="2" customFormat="1" ht="22.5">
      <c r="A64" s="45">
        <v>41</v>
      </c>
      <c r="B64" s="46" t="s">
        <v>134</v>
      </c>
      <c r="C64" s="46" t="s">
        <v>1551</v>
      </c>
      <c r="D64" s="46" t="s">
        <v>1552</v>
      </c>
      <c r="E64" s="46" t="s">
        <v>114</v>
      </c>
      <c r="F64" s="47">
        <v>6</v>
      </c>
      <c r="G64" s="48"/>
      <c r="H64" s="49">
        <f>ROUND(F64*G64,2)</f>
        <v>0</v>
      </c>
    </row>
    <row r="65" spans="1:8" s="2" customFormat="1" ht="22.5">
      <c r="A65" s="45">
        <v>42</v>
      </c>
      <c r="B65" s="46" t="s">
        <v>134</v>
      </c>
      <c r="C65" s="46" t="s">
        <v>1190</v>
      </c>
      <c r="D65" s="46" t="s">
        <v>1191</v>
      </c>
      <c r="E65" s="46" t="s">
        <v>74</v>
      </c>
      <c r="F65" s="47">
        <v>28.88</v>
      </c>
      <c r="G65" s="48"/>
      <c r="H65" s="49">
        <f>ROUND(F65*G65,2)</f>
        <v>0</v>
      </c>
    </row>
    <row r="66" spans="1:8" s="2" customFormat="1" ht="22.5">
      <c r="A66" s="45">
        <v>43</v>
      </c>
      <c r="B66" s="46" t="s">
        <v>134</v>
      </c>
      <c r="C66" s="46" t="s">
        <v>1553</v>
      </c>
      <c r="D66" s="46" t="s">
        <v>1554</v>
      </c>
      <c r="E66" s="46" t="s">
        <v>114</v>
      </c>
      <c r="F66" s="47">
        <v>102</v>
      </c>
      <c r="G66" s="48"/>
      <c r="H66" s="49">
        <f>ROUND(F66*G66,2)</f>
        <v>0</v>
      </c>
    </row>
    <row r="67" spans="1:8" s="2" customFormat="1" ht="11.25">
      <c r="A67" s="50">
        <v>44</v>
      </c>
      <c r="B67" s="51" t="s">
        <v>1555</v>
      </c>
      <c r="C67" s="51" t="s">
        <v>1556</v>
      </c>
      <c r="D67" s="51" t="s">
        <v>1557</v>
      </c>
      <c r="E67" s="51" t="s">
        <v>114</v>
      </c>
      <c r="F67" s="52">
        <v>102</v>
      </c>
      <c r="G67" s="53"/>
      <c r="H67" s="49">
        <f>ROUND(F67*G67,2)</f>
        <v>0</v>
      </c>
    </row>
    <row r="68" spans="1:8" s="2" customFormat="1" ht="33.75">
      <c r="A68" s="45">
        <v>45</v>
      </c>
      <c r="B68" s="46" t="s">
        <v>134</v>
      </c>
      <c r="C68" s="46" t="s">
        <v>1558</v>
      </c>
      <c r="D68" s="46" t="s">
        <v>1559</v>
      </c>
      <c r="E68" s="46" t="s">
        <v>114</v>
      </c>
      <c r="F68" s="47">
        <v>6</v>
      </c>
      <c r="G68" s="48"/>
      <c r="H68" s="49">
        <f>ROUND(F68*G68,2)</f>
        <v>0</v>
      </c>
    </row>
    <row r="69" spans="1:8" s="2" customFormat="1" ht="11.25">
      <c r="A69" s="50">
        <v>46</v>
      </c>
      <c r="B69" s="51" t="s">
        <v>1560</v>
      </c>
      <c r="C69" s="51" t="s">
        <v>1561</v>
      </c>
      <c r="D69" s="51" t="s">
        <v>1562</v>
      </c>
      <c r="E69" s="51" t="s">
        <v>1127</v>
      </c>
      <c r="F69" s="52">
        <v>6</v>
      </c>
      <c r="G69" s="53"/>
      <c r="H69" s="49">
        <f>ROUND(F69*G69,2)</f>
        <v>0</v>
      </c>
    </row>
    <row r="70" spans="1:8" s="2" customFormat="1" ht="33.75">
      <c r="A70" s="45">
        <v>47</v>
      </c>
      <c r="B70" s="46" t="s">
        <v>134</v>
      </c>
      <c r="C70" s="46" t="s">
        <v>1563</v>
      </c>
      <c r="D70" s="46" t="s">
        <v>1564</v>
      </c>
      <c r="E70" s="46" t="s">
        <v>114</v>
      </c>
      <c r="F70" s="47">
        <v>6</v>
      </c>
      <c r="G70" s="48"/>
      <c r="H70" s="49">
        <f>ROUND(F70*G70,2)</f>
        <v>0</v>
      </c>
    </row>
    <row r="71" spans="1:8" s="2" customFormat="1" ht="11.25">
      <c r="A71" s="50">
        <v>48</v>
      </c>
      <c r="B71" s="51" t="s">
        <v>1565</v>
      </c>
      <c r="C71" s="51" t="s">
        <v>1566</v>
      </c>
      <c r="D71" s="51" t="s">
        <v>1567</v>
      </c>
      <c r="E71" s="51" t="s">
        <v>114</v>
      </c>
      <c r="F71" s="52">
        <v>6</v>
      </c>
      <c r="G71" s="53"/>
      <c r="H71" s="49">
        <f>ROUND(F71*G71,2)</f>
        <v>0</v>
      </c>
    </row>
    <row r="72" spans="1:8" s="2" customFormat="1" ht="33.75">
      <c r="A72" s="45">
        <v>49</v>
      </c>
      <c r="B72" s="46" t="s">
        <v>134</v>
      </c>
      <c r="C72" s="46" t="s">
        <v>1192</v>
      </c>
      <c r="D72" s="46" t="s">
        <v>1193</v>
      </c>
      <c r="E72" s="46" t="s">
        <v>114</v>
      </c>
      <c r="F72" s="47">
        <v>96</v>
      </c>
      <c r="G72" s="48"/>
      <c r="H72" s="49">
        <f>ROUND(F72*G72,2)</f>
        <v>0</v>
      </c>
    </row>
    <row r="73" spans="1:8" s="2" customFormat="1" ht="33.75">
      <c r="A73" s="45">
        <v>50</v>
      </c>
      <c r="B73" s="46" t="s">
        <v>134</v>
      </c>
      <c r="C73" s="46" t="s">
        <v>1568</v>
      </c>
      <c r="D73" s="46" t="s">
        <v>1569</v>
      </c>
      <c r="E73" s="46" t="s">
        <v>114</v>
      </c>
      <c r="F73" s="47">
        <v>6</v>
      </c>
      <c r="G73" s="48"/>
      <c r="H73" s="49">
        <f>ROUND(F73*G73,2)</f>
        <v>0</v>
      </c>
    </row>
    <row r="74" spans="1:8" s="2" customFormat="1" ht="22.5">
      <c r="A74" s="45">
        <v>51</v>
      </c>
      <c r="B74" s="46" t="s">
        <v>134</v>
      </c>
      <c r="C74" s="46" t="s">
        <v>1570</v>
      </c>
      <c r="D74" s="46" t="s">
        <v>1571</v>
      </c>
      <c r="E74" s="46" t="s">
        <v>74</v>
      </c>
      <c r="F74" s="47">
        <v>2.06</v>
      </c>
      <c r="G74" s="48"/>
      <c r="H74" s="49">
        <f>ROUND(F74*G74,2)</f>
        <v>0</v>
      </c>
    </row>
    <row r="75" spans="1:8" s="2" customFormat="1" ht="22.5">
      <c r="A75" s="45">
        <v>52</v>
      </c>
      <c r="B75" s="46" t="s">
        <v>134</v>
      </c>
      <c r="C75" s="46" t="s">
        <v>1572</v>
      </c>
      <c r="D75" s="46" t="s">
        <v>1573</v>
      </c>
      <c r="E75" s="46" t="s">
        <v>74</v>
      </c>
      <c r="F75" s="47">
        <v>20.62</v>
      </c>
      <c r="G75" s="48"/>
      <c r="H75" s="49">
        <f>ROUND(F75*G75,2)</f>
        <v>0</v>
      </c>
    </row>
    <row r="76" spans="1:8" s="2" customFormat="1" ht="33.75">
      <c r="A76" s="45">
        <v>53</v>
      </c>
      <c r="B76" s="46" t="s">
        <v>134</v>
      </c>
      <c r="C76" s="46" t="s">
        <v>1194</v>
      </c>
      <c r="D76" s="46" t="s">
        <v>1195</v>
      </c>
      <c r="E76" s="46" t="s">
        <v>107</v>
      </c>
      <c r="F76" s="47">
        <v>57</v>
      </c>
      <c r="G76" s="48"/>
      <c r="H76" s="49">
        <f>ROUND(F76*G76,2)</f>
        <v>0</v>
      </c>
    </row>
    <row r="77" spans="1:8" s="2" customFormat="1" ht="12.75">
      <c r="A77" s="37"/>
      <c r="B77" s="31"/>
      <c r="C77" s="31"/>
      <c r="D77" s="31"/>
      <c r="E77" s="31"/>
      <c r="F77" s="31"/>
      <c r="G77" s="31"/>
      <c r="H77" s="31"/>
    </row>
    <row r="78" spans="1:8" s="2" customFormat="1" ht="30.75" customHeight="1">
      <c r="A78" s="54"/>
      <c r="B78" s="55"/>
      <c r="C78" s="56"/>
      <c r="D78" s="57" t="s">
        <v>513</v>
      </c>
      <c r="E78" s="55"/>
      <c r="F78" s="58"/>
      <c r="G78" s="59"/>
      <c r="H78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PageLayoutView="0" workbookViewId="0" topLeftCell="A1">
      <selection activeCell="O27" sqref="O27"/>
    </sheetView>
  </sheetViews>
  <sheetFormatPr defaultColWidth="10.5" defaultRowHeight="12" customHeight="1"/>
  <cols>
    <col min="1" max="1" width="4" style="100" customWidth="1"/>
    <col min="2" max="2" width="12.33203125" style="101" customWidth="1"/>
    <col min="3" max="3" width="49.83203125" style="101" customWidth="1"/>
    <col min="4" max="4" width="3.83203125" style="101" customWidth="1"/>
    <col min="5" max="5" width="11.33203125" style="102" customWidth="1"/>
    <col min="6" max="6" width="11.5" style="103" customWidth="1"/>
    <col min="7" max="7" width="17.33203125" style="103" customWidth="1"/>
    <col min="8" max="8" width="13.83203125" style="102" hidden="1" customWidth="1"/>
    <col min="9" max="16384" width="10.5" style="1" customWidth="1"/>
  </cols>
  <sheetData>
    <row r="1" spans="1:8" s="2" customFormat="1" ht="27.75" customHeight="1">
      <c r="A1" s="66" t="s">
        <v>45</v>
      </c>
      <c r="B1" s="67"/>
      <c r="C1" s="67"/>
      <c r="D1" s="67"/>
      <c r="E1" s="67"/>
      <c r="F1" s="67"/>
      <c r="G1" s="67"/>
      <c r="H1" s="67"/>
    </row>
    <row r="2" spans="1:8" s="2" customFormat="1" ht="12.75" customHeight="1">
      <c r="A2" s="6" t="s">
        <v>1574</v>
      </c>
      <c r="B2" s="11"/>
      <c r="C2" s="11"/>
      <c r="D2" s="11"/>
      <c r="E2" s="11"/>
      <c r="F2" s="11"/>
      <c r="G2" s="11"/>
      <c r="H2" s="11"/>
    </row>
    <row r="3" spans="1:8" s="2" customFormat="1" ht="12.75" customHeight="1" thickBot="1">
      <c r="A3" s="6" t="s">
        <v>1575</v>
      </c>
      <c r="B3" s="11"/>
      <c r="C3" s="11"/>
      <c r="D3" s="11"/>
      <c r="E3" s="11"/>
      <c r="F3" s="11"/>
      <c r="G3" s="11"/>
      <c r="H3" s="11"/>
    </row>
    <row r="4" spans="1:8" s="2" customFormat="1" ht="13.5" customHeight="1" thickBot="1">
      <c r="A4" s="68" t="s">
        <v>1576</v>
      </c>
      <c r="B4" s="69"/>
      <c r="C4" s="69"/>
      <c r="D4" s="69"/>
      <c r="E4" s="69"/>
      <c r="F4" s="69"/>
      <c r="G4" s="70"/>
      <c r="H4" s="7"/>
    </row>
    <row r="5" spans="1:8" s="2" customFormat="1" ht="6.75" customHeight="1">
      <c r="A5" s="30"/>
      <c r="B5" s="71"/>
      <c r="C5" s="71"/>
      <c r="D5" s="71"/>
      <c r="E5" s="72"/>
      <c r="F5" s="73"/>
      <c r="G5" s="73"/>
      <c r="H5" s="72"/>
    </row>
    <row r="6" spans="1:8" s="2" customFormat="1" ht="12.75" customHeight="1">
      <c r="A6" s="11" t="s">
        <v>1577</v>
      </c>
      <c r="B6" s="11"/>
      <c r="C6" s="11"/>
      <c r="D6" s="11"/>
      <c r="E6" s="11"/>
      <c r="F6" s="11"/>
      <c r="G6" s="11"/>
      <c r="H6" s="11"/>
    </row>
    <row r="7" spans="1:8" s="2" customFormat="1" ht="13.5" customHeight="1">
      <c r="A7" s="11" t="s">
        <v>1578</v>
      </c>
      <c r="B7" s="11"/>
      <c r="C7" s="11"/>
      <c r="D7" s="11"/>
      <c r="E7" s="11" t="s">
        <v>1579</v>
      </c>
      <c r="F7" s="11"/>
      <c r="G7" s="11"/>
      <c r="H7" s="11"/>
    </row>
    <row r="8" spans="1:8" s="2" customFormat="1" ht="13.5" customHeight="1">
      <c r="A8" s="74" t="s">
        <v>1580</v>
      </c>
      <c r="B8" s="75"/>
      <c r="C8" s="75"/>
      <c r="D8" s="76"/>
      <c r="E8" s="11" t="s">
        <v>1581</v>
      </c>
      <c r="F8" s="77"/>
      <c r="G8" s="77"/>
      <c r="H8" s="78"/>
    </row>
    <row r="9" spans="1:8" s="2" customFormat="1" ht="6.75" customHeight="1">
      <c r="A9" s="30"/>
      <c r="B9" s="30"/>
      <c r="C9" s="30"/>
      <c r="D9" s="30"/>
      <c r="E9" s="30"/>
      <c r="F9" s="30"/>
      <c r="G9" s="30"/>
      <c r="H9" s="30"/>
    </row>
    <row r="10" spans="1:8" s="2" customFormat="1" ht="28.5" customHeight="1">
      <c r="A10" s="79" t="s">
        <v>52</v>
      </c>
      <c r="B10" s="79" t="s">
        <v>54</v>
      </c>
      <c r="C10" s="79" t="s">
        <v>55</v>
      </c>
      <c r="D10" s="79" t="s">
        <v>56</v>
      </c>
      <c r="E10" s="79" t="s">
        <v>57</v>
      </c>
      <c r="F10" s="79" t="s">
        <v>58</v>
      </c>
      <c r="G10" s="79" t="s">
        <v>59</v>
      </c>
      <c r="H10" s="79" t="s">
        <v>1582</v>
      </c>
    </row>
    <row r="11" spans="1:8" s="2" customFormat="1" ht="12.75" customHeight="1" hidden="1">
      <c r="A11" s="79" t="s">
        <v>60</v>
      </c>
      <c r="B11" s="79" t="s">
        <v>61</v>
      </c>
      <c r="C11" s="79" t="s">
        <v>62</v>
      </c>
      <c r="D11" s="79" t="s">
        <v>63</v>
      </c>
      <c r="E11" s="79" t="s">
        <v>64</v>
      </c>
      <c r="F11" s="79" t="s">
        <v>65</v>
      </c>
      <c r="G11" s="79" t="s">
        <v>66</v>
      </c>
      <c r="H11" s="79" t="s">
        <v>67</v>
      </c>
    </row>
    <row r="12" spans="1:8" s="2" customFormat="1" ht="3" customHeight="1">
      <c r="A12" s="30"/>
      <c r="B12" s="30"/>
      <c r="C12" s="30"/>
      <c r="D12" s="30"/>
      <c r="E12" s="30"/>
      <c r="F12" s="30"/>
      <c r="G12" s="30"/>
      <c r="H12" s="30"/>
    </row>
    <row r="13" spans="1:8" s="2" customFormat="1" ht="30.75" customHeight="1">
      <c r="A13" s="80"/>
      <c r="B13" s="81" t="s">
        <v>68</v>
      </c>
      <c r="C13" s="81" t="s">
        <v>69</v>
      </c>
      <c r="D13" s="81"/>
      <c r="E13" s="82"/>
      <c r="F13" s="83"/>
      <c r="G13" s="83"/>
      <c r="H13" s="82">
        <v>363.2495595</v>
      </c>
    </row>
    <row r="14" spans="1:8" s="2" customFormat="1" ht="28.5" customHeight="1">
      <c r="A14" s="84"/>
      <c r="B14" s="85" t="s">
        <v>60</v>
      </c>
      <c r="C14" s="85" t="s">
        <v>70</v>
      </c>
      <c r="D14" s="85"/>
      <c r="E14" s="86"/>
      <c r="F14" s="87"/>
      <c r="G14" s="87"/>
      <c r="H14" s="86">
        <v>91.28348</v>
      </c>
    </row>
    <row r="15" spans="1:8" s="2" customFormat="1" ht="34.5" customHeight="1">
      <c r="A15" s="88">
        <v>1</v>
      </c>
      <c r="B15" s="89" t="s">
        <v>1583</v>
      </c>
      <c r="C15" s="89" t="s">
        <v>1584</v>
      </c>
      <c r="D15" s="89" t="s">
        <v>107</v>
      </c>
      <c r="E15" s="90">
        <v>251</v>
      </c>
      <c r="F15" s="91"/>
      <c r="G15" s="49">
        <f>ROUND(E15*F15,2)</f>
        <v>0</v>
      </c>
      <c r="H15" s="90">
        <v>0</v>
      </c>
    </row>
    <row r="16" spans="1:8" s="2" customFormat="1" ht="24" customHeight="1">
      <c r="A16" s="88">
        <v>2</v>
      </c>
      <c r="B16" s="89" t="s">
        <v>75</v>
      </c>
      <c r="C16" s="89" t="s">
        <v>76</v>
      </c>
      <c r="D16" s="89" t="s">
        <v>74</v>
      </c>
      <c r="E16" s="90">
        <v>91.56</v>
      </c>
      <c r="F16" s="91"/>
      <c r="G16" s="49">
        <f>ROUND(E16*F16,2)</f>
        <v>0</v>
      </c>
      <c r="H16" s="90">
        <v>0</v>
      </c>
    </row>
    <row r="17" spans="1:8" s="2" customFormat="1" ht="24" customHeight="1">
      <c r="A17" s="88">
        <v>3</v>
      </c>
      <c r="B17" s="89" t="s">
        <v>77</v>
      </c>
      <c r="C17" s="89" t="s">
        <v>78</v>
      </c>
      <c r="D17" s="89" t="s">
        <v>74</v>
      </c>
      <c r="E17" s="90">
        <v>30.21</v>
      </c>
      <c r="F17" s="91"/>
      <c r="G17" s="49">
        <f>ROUND(E17*F17,2)</f>
        <v>0</v>
      </c>
      <c r="H17" s="90">
        <v>0</v>
      </c>
    </row>
    <row r="18" spans="1:8" s="2" customFormat="1" ht="24" customHeight="1">
      <c r="A18" s="88">
        <v>4</v>
      </c>
      <c r="B18" s="89" t="s">
        <v>1585</v>
      </c>
      <c r="C18" s="89" t="s">
        <v>1586</v>
      </c>
      <c r="D18" s="89" t="s">
        <v>74</v>
      </c>
      <c r="E18" s="90">
        <v>5.67</v>
      </c>
      <c r="F18" s="91"/>
      <c r="G18" s="49">
        <f>ROUND(E18*F18,2)</f>
        <v>0</v>
      </c>
      <c r="H18" s="90">
        <v>0</v>
      </c>
    </row>
    <row r="19" spans="1:8" s="2" customFormat="1" ht="24" customHeight="1">
      <c r="A19" s="88">
        <v>5</v>
      </c>
      <c r="B19" s="89" t="s">
        <v>1587</v>
      </c>
      <c r="C19" s="89" t="s">
        <v>1588</v>
      </c>
      <c r="D19" s="89" t="s">
        <v>74</v>
      </c>
      <c r="E19" s="90">
        <v>1.87</v>
      </c>
      <c r="F19" s="91"/>
      <c r="G19" s="49">
        <f>ROUND(E19*F19,2)</f>
        <v>0</v>
      </c>
      <c r="H19" s="90">
        <v>0</v>
      </c>
    </row>
    <row r="20" spans="1:8" s="2" customFormat="1" ht="24" customHeight="1">
      <c r="A20" s="88">
        <v>6</v>
      </c>
      <c r="B20" s="89" t="s">
        <v>87</v>
      </c>
      <c r="C20" s="89" t="s">
        <v>515</v>
      </c>
      <c r="D20" s="89" t="s">
        <v>74</v>
      </c>
      <c r="E20" s="90">
        <v>152</v>
      </c>
      <c r="F20" s="91"/>
      <c r="G20" s="49">
        <f>ROUND(E20*F20,2)</f>
        <v>0</v>
      </c>
      <c r="H20" s="90">
        <v>0</v>
      </c>
    </row>
    <row r="21" spans="1:8" s="2" customFormat="1" ht="24" customHeight="1">
      <c r="A21" s="88">
        <v>7</v>
      </c>
      <c r="B21" s="89" t="s">
        <v>1589</v>
      </c>
      <c r="C21" s="89" t="s">
        <v>1590</v>
      </c>
      <c r="D21" s="89" t="s">
        <v>74</v>
      </c>
      <c r="E21" s="90">
        <v>152</v>
      </c>
      <c r="F21" s="91"/>
      <c r="G21" s="49">
        <f>ROUND(E21*F21,2)</f>
        <v>0</v>
      </c>
      <c r="H21" s="90">
        <v>0</v>
      </c>
    </row>
    <row r="22" spans="1:8" s="2" customFormat="1" ht="13.5" customHeight="1">
      <c r="A22" s="88">
        <v>8</v>
      </c>
      <c r="B22" s="89" t="s">
        <v>1591</v>
      </c>
      <c r="C22" s="89" t="s">
        <v>1592</v>
      </c>
      <c r="D22" s="89" t="s">
        <v>107</v>
      </c>
      <c r="E22" s="90">
        <v>760</v>
      </c>
      <c r="F22" s="91"/>
      <c r="G22" s="49">
        <f>ROUND(E22*F22,2)</f>
        <v>0</v>
      </c>
      <c r="H22" s="90">
        <v>0</v>
      </c>
    </row>
    <row r="23" spans="1:8" s="2" customFormat="1" ht="13.5" customHeight="1">
      <c r="A23" s="92">
        <v>9</v>
      </c>
      <c r="B23" s="93" t="s">
        <v>1593</v>
      </c>
      <c r="C23" s="93" t="s">
        <v>1594</v>
      </c>
      <c r="D23" s="93" t="s">
        <v>973</v>
      </c>
      <c r="E23" s="94">
        <v>23.48</v>
      </c>
      <c r="F23" s="95"/>
      <c r="G23" s="49">
        <f>ROUND(E23*F23,2)</f>
        <v>0</v>
      </c>
      <c r="H23" s="94">
        <v>0.02348</v>
      </c>
    </row>
    <row r="24" spans="1:8" s="2" customFormat="1" ht="13.5" customHeight="1">
      <c r="A24" s="88">
        <v>10</v>
      </c>
      <c r="B24" s="89" t="s">
        <v>1595</v>
      </c>
      <c r="C24" s="89" t="s">
        <v>1596</v>
      </c>
      <c r="D24" s="89" t="s">
        <v>107</v>
      </c>
      <c r="E24" s="90">
        <v>251</v>
      </c>
      <c r="F24" s="91"/>
      <c r="G24" s="49">
        <f>ROUND(E24*F24,2)</f>
        <v>0</v>
      </c>
      <c r="H24" s="90">
        <v>0</v>
      </c>
    </row>
    <row r="25" spans="1:8" s="2" customFormat="1" ht="24" customHeight="1">
      <c r="A25" s="88">
        <v>11</v>
      </c>
      <c r="B25" s="89" t="s">
        <v>1597</v>
      </c>
      <c r="C25" s="89" t="s">
        <v>1598</v>
      </c>
      <c r="D25" s="89" t="s">
        <v>107</v>
      </c>
      <c r="E25" s="90">
        <v>760</v>
      </c>
      <c r="F25" s="91"/>
      <c r="G25" s="49">
        <f>ROUND(E25*F25,2)</f>
        <v>0</v>
      </c>
      <c r="H25" s="90">
        <v>0</v>
      </c>
    </row>
    <row r="26" spans="1:8" s="2" customFormat="1" ht="13.5" customHeight="1">
      <c r="A26" s="92">
        <v>12</v>
      </c>
      <c r="B26" s="93" t="s">
        <v>1599</v>
      </c>
      <c r="C26" s="93" t="s">
        <v>1600</v>
      </c>
      <c r="D26" s="93" t="s">
        <v>98</v>
      </c>
      <c r="E26" s="94">
        <v>91.2</v>
      </c>
      <c r="F26" s="95"/>
      <c r="G26" s="49">
        <f>ROUND(E26*F26,2)</f>
        <v>0</v>
      </c>
      <c r="H26" s="94">
        <v>91.2</v>
      </c>
    </row>
    <row r="27" spans="1:8" s="2" customFormat="1" ht="24" customHeight="1">
      <c r="A27" s="88">
        <v>13</v>
      </c>
      <c r="B27" s="89" t="s">
        <v>1601</v>
      </c>
      <c r="C27" s="89" t="s">
        <v>1602</v>
      </c>
      <c r="D27" s="89" t="s">
        <v>107</v>
      </c>
      <c r="E27" s="90">
        <v>760</v>
      </c>
      <c r="F27" s="91"/>
      <c r="G27" s="49">
        <f>ROUND(E27*F27,2)</f>
        <v>0</v>
      </c>
      <c r="H27" s="90">
        <v>0</v>
      </c>
    </row>
    <row r="28" spans="1:8" s="2" customFormat="1" ht="24" customHeight="1">
      <c r="A28" s="88">
        <v>14</v>
      </c>
      <c r="B28" s="89" t="s">
        <v>1603</v>
      </c>
      <c r="C28" s="89" t="s">
        <v>1604</v>
      </c>
      <c r="D28" s="89" t="s">
        <v>107</v>
      </c>
      <c r="E28" s="90">
        <v>760</v>
      </c>
      <c r="F28" s="91"/>
      <c r="G28" s="49">
        <f>ROUND(E28*F28,2)</f>
        <v>0</v>
      </c>
      <c r="H28" s="90">
        <v>0</v>
      </c>
    </row>
    <row r="29" spans="1:8" s="2" customFormat="1" ht="24" customHeight="1">
      <c r="A29" s="88">
        <v>15</v>
      </c>
      <c r="B29" s="89" t="s">
        <v>1605</v>
      </c>
      <c r="C29" s="89" t="s">
        <v>1606</v>
      </c>
      <c r="D29" s="89" t="s">
        <v>107</v>
      </c>
      <c r="E29" s="90">
        <v>760</v>
      </c>
      <c r="F29" s="91"/>
      <c r="G29" s="49">
        <f>ROUND(E29*F29,2)</f>
        <v>0</v>
      </c>
      <c r="H29" s="90">
        <v>0</v>
      </c>
    </row>
    <row r="30" spans="1:8" s="2" customFormat="1" ht="24" customHeight="1">
      <c r="A30" s="88">
        <v>16</v>
      </c>
      <c r="B30" s="89" t="s">
        <v>1607</v>
      </c>
      <c r="C30" s="89" t="s">
        <v>1608</v>
      </c>
      <c r="D30" s="89" t="s">
        <v>74</v>
      </c>
      <c r="E30" s="90">
        <v>6</v>
      </c>
      <c r="F30" s="91"/>
      <c r="G30" s="49">
        <f>ROUND(E30*F30,2)</f>
        <v>0</v>
      </c>
      <c r="H30" s="90">
        <v>0</v>
      </c>
    </row>
    <row r="31" spans="1:8" s="2" customFormat="1" ht="13.5" customHeight="1">
      <c r="A31" s="92">
        <v>17</v>
      </c>
      <c r="B31" s="93" t="s">
        <v>1609</v>
      </c>
      <c r="C31" s="93" t="s">
        <v>1610</v>
      </c>
      <c r="D31" s="93" t="s">
        <v>98</v>
      </c>
      <c r="E31" s="94">
        <v>0.06</v>
      </c>
      <c r="F31" s="95"/>
      <c r="G31" s="49">
        <f>ROUND(E31*F31,2)</f>
        <v>0</v>
      </c>
      <c r="H31" s="94">
        <v>0.06</v>
      </c>
    </row>
    <row r="32" spans="1:8" s="2" customFormat="1" ht="28.5" customHeight="1">
      <c r="A32" s="84"/>
      <c r="B32" s="85" t="s">
        <v>61</v>
      </c>
      <c r="C32" s="85" t="s">
        <v>103</v>
      </c>
      <c r="D32" s="85"/>
      <c r="E32" s="86"/>
      <c r="F32" s="87"/>
      <c r="G32" s="87"/>
      <c r="H32" s="86">
        <v>12.9853205</v>
      </c>
    </row>
    <row r="33" spans="1:8" s="2" customFormat="1" ht="24" customHeight="1">
      <c r="A33" s="88">
        <v>18</v>
      </c>
      <c r="B33" s="89" t="s">
        <v>1611</v>
      </c>
      <c r="C33" s="89" t="s">
        <v>1612</v>
      </c>
      <c r="D33" s="89" t="s">
        <v>107</v>
      </c>
      <c r="E33" s="90">
        <v>251</v>
      </c>
      <c r="F33" s="91"/>
      <c r="G33" s="49">
        <f>ROUND(E33*F33,2)</f>
        <v>0</v>
      </c>
      <c r="H33" s="90">
        <v>0</v>
      </c>
    </row>
    <row r="34" spans="1:8" s="2" customFormat="1" ht="13.5" customHeight="1">
      <c r="A34" s="88">
        <v>19</v>
      </c>
      <c r="B34" s="89" t="s">
        <v>1613</v>
      </c>
      <c r="C34" s="89" t="s">
        <v>1614</v>
      </c>
      <c r="D34" s="89" t="s">
        <v>74</v>
      </c>
      <c r="E34" s="90">
        <v>5.87</v>
      </c>
      <c r="F34" s="91"/>
      <c r="G34" s="49">
        <f>ROUND(E34*F34,2)</f>
        <v>0</v>
      </c>
      <c r="H34" s="90">
        <v>12.9853205</v>
      </c>
    </row>
    <row r="35" spans="1:8" s="2" customFormat="1" ht="28.5" customHeight="1">
      <c r="A35" s="84"/>
      <c r="B35" s="85" t="s">
        <v>62</v>
      </c>
      <c r="C35" s="85" t="s">
        <v>138</v>
      </c>
      <c r="D35" s="85"/>
      <c r="E35" s="86"/>
      <c r="F35" s="87"/>
      <c r="G35" s="87"/>
      <c r="H35" s="86">
        <v>7.1904</v>
      </c>
    </row>
    <row r="36" spans="1:8" s="2" customFormat="1" ht="13.5" customHeight="1">
      <c r="A36" s="88">
        <v>20</v>
      </c>
      <c r="B36" s="89" t="s">
        <v>1615</v>
      </c>
      <c r="C36" s="89" t="s">
        <v>1616</v>
      </c>
      <c r="D36" s="89" t="s">
        <v>145</v>
      </c>
      <c r="E36" s="90">
        <v>64</v>
      </c>
      <c r="F36" s="91"/>
      <c r="G36" s="49">
        <f>ROUND(E36*F36,2)</f>
        <v>0</v>
      </c>
      <c r="H36" s="90">
        <v>0.4032</v>
      </c>
    </row>
    <row r="37" spans="1:8" s="2" customFormat="1" ht="24" customHeight="1">
      <c r="A37" s="92">
        <v>21</v>
      </c>
      <c r="B37" s="93" t="s">
        <v>1617</v>
      </c>
      <c r="C37" s="93" t="s">
        <v>1618</v>
      </c>
      <c r="D37" s="93" t="s">
        <v>145</v>
      </c>
      <c r="E37" s="94">
        <v>64.64</v>
      </c>
      <c r="F37" s="95"/>
      <c r="G37" s="49">
        <f>ROUND(E37*F37,2)</f>
        <v>0</v>
      </c>
      <c r="H37" s="94">
        <v>6.7872</v>
      </c>
    </row>
    <row r="38" spans="1:8" s="2" customFormat="1" ht="28.5" customHeight="1">
      <c r="A38" s="84"/>
      <c r="B38" s="85" t="s">
        <v>64</v>
      </c>
      <c r="C38" s="85" t="s">
        <v>182</v>
      </c>
      <c r="D38" s="85"/>
      <c r="E38" s="86"/>
      <c r="F38" s="87"/>
      <c r="G38" s="87"/>
      <c r="H38" s="86">
        <v>199.32283</v>
      </c>
    </row>
    <row r="39" spans="1:8" s="2" customFormat="1" ht="24" customHeight="1">
      <c r="A39" s="88">
        <v>22</v>
      </c>
      <c r="B39" s="89" t="s">
        <v>1619</v>
      </c>
      <c r="C39" s="89" t="s">
        <v>1620</v>
      </c>
      <c r="D39" s="89" t="s">
        <v>107</v>
      </c>
      <c r="E39" s="90">
        <v>251</v>
      </c>
      <c r="F39" s="91"/>
      <c r="G39" s="49">
        <f>ROUND(E39*F39,2)</f>
        <v>0</v>
      </c>
      <c r="H39" s="90">
        <v>70.26494</v>
      </c>
    </row>
    <row r="40" spans="1:8" s="2" customFormat="1" ht="24" customHeight="1">
      <c r="A40" s="88">
        <v>23</v>
      </c>
      <c r="B40" s="89" t="s">
        <v>1621</v>
      </c>
      <c r="C40" s="89" t="s">
        <v>1622</v>
      </c>
      <c r="D40" s="89" t="s">
        <v>107</v>
      </c>
      <c r="E40" s="90">
        <v>116</v>
      </c>
      <c r="F40" s="91"/>
      <c r="G40" s="49">
        <f>ROUND(E40*F40,2)</f>
        <v>0</v>
      </c>
      <c r="H40" s="90">
        <v>32.47304</v>
      </c>
    </row>
    <row r="41" spans="1:8" s="2" customFormat="1" ht="24" customHeight="1">
      <c r="A41" s="88">
        <v>24</v>
      </c>
      <c r="B41" s="89" t="s">
        <v>1623</v>
      </c>
      <c r="C41" s="89" t="s">
        <v>1624</v>
      </c>
      <c r="D41" s="89" t="s">
        <v>107</v>
      </c>
      <c r="E41" s="90">
        <v>116</v>
      </c>
      <c r="F41" s="91"/>
      <c r="G41" s="49">
        <f>ROUND(E41*F41,2)</f>
        <v>0</v>
      </c>
      <c r="H41" s="90">
        <v>28.9768</v>
      </c>
    </row>
    <row r="42" spans="1:8" s="2" customFormat="1" ht="24" customHeight="1">
      <c r="A42" s="88">
        <v>25</v>
      </c>
      <c r="B42" s="89" t="s">
        <v>1625</v>
      </c>
      <c r="C42" s="89" t="s">
        <v>1626</v>
      </c>
      <c r="D42" s="89" t="s">
        <v>107</v>
      </c>
      <c r="E42" s="90">
        <v>135</v>
      </c>
      <c r="F42" s="91"/>
      <c r="G42" s="49">
        <f>ROUND(E42*F42,2)</f>
        <v>0</v>
      </c>
      <c r="H42" s="90">
        <v>15.12</v>
      </c>
    </row>
    <row r="43" spans="1:8" s="2" customFormat="1" ht="13.5" customHeight="1">
      <c r="A43" s="92">
        <v>26</v>
      </c>
      <c r="B43" s="93" t="s">
        <v>1627</v>
      </c>
      <c r="C43" s="93" t="s">
        <v>1628</v>
      </c>
      <c r="D43" s="93" t="s">
        <v>107</v>
      </c>
      <c r="E43" s="94">
        <v>136.35</v>
      </c>
      <c r="F43" s="95"/>
      <c r="G43" s="49">
        <f>ROUND(E43*F43,2)</f>
        <v>0</v>
      </c>
      <c r="H43" s="94">
        <v>18.40725</v>
      </c>
    </row>
    <row r="44" spans="1:8" s="2" customFormat="1" ht="24" customHeight="1">
      <c r="A44" s="88">
        <v>27</v>
      </c>
      <c r="B44" s="89" t="s">
        <v>1629</v>
      </c>
      <c r="C44" s="89" t="s">
        <v>1630</v>
      </c>
      <c r="D44" s="89" t="s">
        <v>107</v>
      </c>
      <c r="E44" s="90">
        <v>116</v>
      </c>
      <c r="F44" s="91"/>
      <c r="G44" s="49">
        <f>ROUND(E44*F44,2)</f>
        <v>0</v>
      </c>
      <c r="H44" s="90">
        <v>12.992</v>
      </c>
    </row>
    <row r="45" spans="1:8" s="2" customFormat="1" ht="13.5" customHeight="1">
      <c r="A45" s="92">
        <v>28</v>
      </c>
      <c r="B45" s="93" t="s">
        <v>1631</v>
      </c>
      <c r="C45" s="93" t="s">
        <v>1632</v>
      </c>
      <c r="D45" s="93" t="s">
        <v>107</v>
      </c>
      <c r="E45" s="94">
        <v>117.16</v>
      </c>
      <c r="F45" s="95"/>
      <c r="G45" s="49">
        <f>ROUND(E45*F45,2)</f>
        <v>0</v>
      </c>
      <c r="H45" s="94">
        <v>21.0888</v>
      </c>
    </row>
    <row r="46" spans="1:8" s="2" customFormat="1" ht="28.5" customHeight="1">
      <c r="A46" s="84"/>
      <c r="B46" s="85" t="s">
        <v>238</v>
      </c>
      <c r="C46" s="85" t="s">
        <v>239</v>
      </c>
      <c r="D46" s="85"/>
      <c r="E46" s="86"/>
      <c r="F46" s="87"/>
      <c r="G46" s="87"/>
      <c r="H46" s="86">
        <v>52.467529</v>
      </c>
    </row>
    <row r="47" spans="1:8" s="2" customFormat="1" ht="24" customHeight="1">
      <c r="A47" s="88">
        <v>29</v>
      </c>
      <c r="B47" s="89" t="s">
        <v>1633</v>
      </c>
      <c r="C47" s="89" t="s">
        <v>1634</v>
      </c>
      <c r="D47" s="89" t="s">
        <v>114</v>
      </c>
      <c r="E47" s="90">
        <v>30</v>
      </c>
      <c r="F47" s="91"/>
      <c r="G47" s="49">
        <f>ROUND(E47*F47,2)</f>
        <v>0</v>
      </c>
      <c r="H47" s="90">
        <v>5.1045</v>
      </c>
    </row>
    <row r="48" spans="1:8" s="2" customFormat="1" ht="13.5" customHeight="1">
      <c r="A48" s="92">
        <v>30</v>
      </c>
      <c r="B48" s="93" t="s">
        <v>1635</v>
      </c>
      <c r="C48" s="93" t="s">
        <v>1636</v>
      </c>
      <c r="D48" s="93" t="s">
        <v>145</v>
      </c>
      <c r="E48" s="94">
        <v>30.3</v>
      </c>
      <c r="F48" s="95"/>
      <c r="G48" s="49">
        <f>ROUND(E48*F48,2)</f>
        <v>0</v>
      </c>
      <c r="H48" s="94">
        <v>1.9695</v>
      </c>
    </row>
    <row r="49" spans="1:8" s="2" customFormat="1" ht="24" customHeight="1">
      <c r="A49" s="88">
        <v>31</v>
      </c>
      <c r="B49" s="89" t="s">
        <v>1637</v>
      </c>
      <c r="C49" s="89" t="s">
        <v>1638</v>
      </c>
      <c r="D49" s="89" t="s">
        <v>114</v>
      </c>
      <c r="E49" s="90">
        <v>12</v>
      </c>
      <c r="F49" s="91"/>
      <c r="G49" s="49">
        <f>ROUND(E49*F49,2)</f>
        <v>0</v>
      </c>
      <c r="H49" s="90">
        <v>1.98048</v>
      </c>
    </row>
    <row r="50" spans="1:8" s="2" customFormat="1" ht="13.5" customHeight="1">
      <c r="A50" s="92">
        <v>32</v>
      </c>
      <c r="B50" s="93" t="s">
        <v>1639</v>
      </c>
      <c r="C50" s="93" t="s">
        <v>1640</v>
      </c>
      <c r="D50" s="93" t="s">
        <v>145</v>
      </c>
      <c r="E50" s="94">
        <v>12.12</v>
      </c>
      <c r="F50" s="95"/>
      <c r="G50" s="49">
        <f>ROUND(E50*F50,2)</f>
        <v>0</v>
      </c>
      <c r="H50" s="94">
        <v>0.626604</v>
      </c>
    </row>
    <row r="51" spans="1:8" s="2" customFormat="1" ht="24" customHeight="1">
      <c r="A51" s="88">
        <v>33</v>
      </c>
      <c r="B51" s="89" t="s">
        <v>1641</v>
      </c>
      <c r="C51" s="89" t="s">
        <v>1642</v>
      </c>
      <c r="D51" s="89" t="s">
        <v>114</v>
      </c>
      <c r="E51" s="90">
        <v>157</v>
      </c>
      <c r="F51" s="91"/>
      <c r="G51" s="49">
        <f>ROUND(E51*F51,2)</f>
        <v>0</v>
      </c>
      <c r="H51" s="90">
        <v>19.87934</v>
      </c>
    </row>
    <row r="52" spans="1:8" s="2" customFormat="1" ht="13.5" customHeight="1">
      <c r="A52" s="92">
        <v>34</v>
      </c>
      <c r="B52" s="93" t="s">
        <v>1643</v>
      </c>
      <c r="C52" s="93" t="s">
        <v>1644</v>
      </c>
      <c r="D52" s="93" t="s">
        <v>145</v>
      </c>
      <c r="E52" s="94">
        <v>158.57</v>
      </c>
      <c r="F52" s="95"/>
      <c r="G52" s="49">
        <f>ROUND(E52*F52,2)</f>
        <v>0</v>
      </c>
      <c r="H52" s="94">
        <v>7.61136</v>
      </c>
    </row>
    <row r="53" spans="1:8" s="2" customFormat="1" ht="24" customHeight="1">
      <c r="A53" s="88">
        <v>35</v>
      </c>
      <c r="B53" s="89" t="s">
        <v>1645</v>
      </c>
      <c r="C53" s="89" t="s">
        <v>1646</v>
      </c>
      <c r="D53" s="89" t="s">
        <v>74</v>
      </c>
      <c r="E53" s="90">
        <v>6.5</v>
      </c>
      <c r="F53" s="91"/>
      <c r="G53" s="49">
        <f>ROUND(E53*F53,2)</f>
        <v>0</v>
      </c>
      <c r="H53" s="90">
        <v>14.398345</v>
      </c>
    </row>
    <row r="54" spans="1:8" s="2" customFormat="1" ht="13.5" customHeight="1">
      <c r="A54" s="88">
        <v>36</v>
      </c>
      <c r="B54" s="89" t="s">
        <v>1647</v>
      </c>
      <c r="C54" s="89" t="s">
        <v>1648</v>
      </c>
      <c r="D54" s="89" t="s">
        <v>145</v>
      </c>
      <c r="E54" s="90">
        <v>6</v>
      </c>
      <c r="F54" s="91"/>
      <c r="G54" s="49">
        <f>ROUND(E54*F54,2)</f>
        <v>0</v>
      </c>
      <c r="H54" s="90">
        <v>0.43044</v>
      </c>
    </row>
    <row r="55" spans="1:8" s="2" customFormat="1" ht="13.5" customHeight="1">
      <c r="A55" s="92">
        <v>37</v>
      </c>
      <c r="B55" s="93" t="s">
        <v>1649</v>
      </c>
      <c r="C55" s="93" t="s">
        <v>1650</v>
      </c>
      <c r="D55" s="93" t="s">
        <v>145</v>
      </c>
      <c r="E55" s="94">
        <v>6</v>
      </c>
      <c r="F55" s="95"/>
      <c r="G55" s="49">
        <f>ROUND(E55*F55,2)</f>
        <v>0</v>
      </c>
      <c r="H55" s="94">
        <v>0</v>
      </c>
    </row>
    <row r="56" spans="1:8" s="2" customFormat="1" ht="13.5" customHeight="1">
      <c r="A56" s="88">
        <v>38</v>
      </c>
      <c r="B56" s="89" t="s">
        <v>1651</v>
      </c>
      <c r="C56" s="89" t="s">
        <v>1652</v>
      </c>
      <c r="D56" s="89" t="s">
        <v>145</v>
      </c>
      <c r="E56" s="90">
        <v>4</v>
      </c>
      <c r="F56" s="91"/>
      <c r="G56" s="49">
        <f>ROUND(E56*F56,2)</f>
        <v>0</v>
      </c>
      <c r="H56" s="90">
        <v>0.28696</v>
      </c>
    </row>
    <row r="57" spans="1:8" s="2" customFormat="1" ht="13.5" customHeight="1">
      <c r="A57" s="92">
        <v>39</v>
      </c>
      <c r="B57" s="93" t="s">
        <v>1653</v>
      </c>
      <c r="C57" s="93" t="s">
        <v>1654</v>
      </c>
      <c r="D57" s="93" t="s">
        <v>145</v>
      </c>
      <c r="E57" s="94">
        <v>4</v>
      </c>
      <c r="F57" s="95"/>
      <c r="G57" s="49">
        <f>ROUND(E57*F57,2)</f>
        <v>0</v>
      </c>
      <c r="H57" s="94">
        <v>0.18</v>
      </c>
    </row>
    <row r="58" spans="1:8" s="2" customFormat="1" ht="28.5" customHeight="1">
      <c r="A58" s="84"/>
      <c r="B58" s="85" t="s">
        <v>263</v>
      </c>
      <c r="C58" s="85" t="s">
        <v>264</v>
      </c>
      <c r="D58" s="85"/>
      <c r="E58" s="86"/>
      <c r="F58" s="87"/>
      <c r="G58" s="87"/>
      <c r="H58" s="86">
        <v>0</v>
      </c>
    </row>
    <row r="59" spans="1:8" s="2" customFormat="1" ht="24" customHeight="1">
      <c r="A59" s="88">
        <v>40</v>
      </c>
      <c r="B59" s="89" t="s">
        <v>1655</v>
      </c>
      <c r="C59" s="89" t="s">
        <v>1656</v>
      </c>
      <c r="D59" s="89" t="s">
        <v>98</v>
      </c>
      <c r="E59" s="90">
        <v>363.25</v>
      </c>
      <c r="F59" s="91"/>
      <c r="G59" s="49">
        <f>ROUND(E59*F59,2)</f>
        <v>0</v>
      </c>
      <c r="H59" s="90">
        <v>0</v>
      </c>
    </row>
    <row r="60" spans="1:8" s="2" customFormat="1" ht="30.75" customHeight="1">
      <c r="A60" s="80"/>
      <c r="B60" s="81" t="s">
        <v>267</v>
      </c>
      <c r="C60" s="81" t="s">
        <v>268</v>
      </c>
      <c r="D60" s="81"/>
      <c r="E60" s="82"/>
      <c r="F60" s="83"/>
      <c r="G60" s="83"/>
      <c r="H60" s="82">
        <v>2.281444</v>
      </c>
    </row>
    <row r="61" spans="1:8" s="2" customFormat="1" ht="28.5" customHeight="1">
      <c r="A61" s="84"/>
      <c r="B61" s="85" t="s">
        <v>433</v>
      </c>
      <c r="C61" s="85" t="s">
        <v>434</v>
      </c>
      <c r="D61" s="85"/>
      <c r="E61" s="86"/>
      <c r="F61" s="87"/>
      <c r="G61" s="87"/>
      <c r="H61" s="86">
        <v>2.281444</v>
      </c>
    </row>
    <row r="62" spans="1:8" s="2" customFormat="1" ht="24" customHeight="1">
      <c r="A62" s="88">
        <v>41</v>
      </c>
      <c r="B62" s="89" t="s">
        <v>1657</v>
      </c>
      <c r="C62" s="89" t="s">
        <v>1658</v>
      </c>
      <c r="D62" s="89" t="s">
        <v>114</v>
      </c>
      <c r="E62" s="90">
        <v>160.6</v>
      </c>
      <c r="F62" s="91"/>
      <c r="G62" s="49">
        <f>ROUND(E62*F62,2)</f>
        <v>0</v>
      </c>
      <c r="H62" s="90">
        <v>0</v>
      </c>
    </row>
    <row r="63" spans="1:8" s="2" customFormat="1" ht="24" customHeight="1">
      <c r="A63" s="92">
        <v>42</v>
      </c>
      <c r="B63" s="93" t="s">
        <v>1659</v>
      </c>
      <c r="C63" s="93" t="s">
        <v>1660</v>
      </c>
      <c r="D63" s="93" t="s">
        <v>114</v>
      </c>
      <c r="E63" s="94">
        <v>165</v>
      </c>
      <c r="F63" s="95"/>
      <c r="G63" s="49">
        <f>ROUND(E63*F63,2)</f>
        <v>0</v>
      </c>
      <c r="H63" s="94">
        <v>0.2607</v>
      </c>
    </row>
    <row r="64" spans="1:8" s="2" customFormat="1" ht="13.5" customHeight="1">
      <c r="A64" s="88">
        <v>43</v>
      </c>
      <c r="B64" s="89" t="s">
        <v>1661</v>
      </c>
      <c r="C64" s="89" t="s">
        <v>1662</v>
      </c>
      <c r="D64" s="89" t="s">
        <v>114</v>
      </c>
      <c r="E64" s="90">
        <v>481.8</v>
      </c>
      <c r="F64" s="91"/>
      <c r="G64" s="49">
        <f>ROUND(E64*F64,2)</f>
        <v>0</v>
      </c>
      <c r="H64" s="90">
        <v>0</v>
      </c>
    </row>
    <row r="65" spans="1:8" s="2" customFormat="1" ht="13.5" customHeight="1">
      <c r="A65" s="92">
        <v>44</v>
      </c>
      <c r="B65" s="93" t="s">
        <v>1663</v>
      </c>
      <c r="C65" s="93" t="s">
        <v>1664</v>
      </c>
      <c r="D65" s="93" t="s">
        <v>114</v>
      </c>
      <c r="E65" s="94">
        <v>491.44</v>
      </c>
      <c r="F65" s="95"/>
      <c r="G65" s="49">
        <f>ROUND(E65*F65,2)</f>
        <v>0</v>
      </c>
      <c r="H65" s="94">
        <v>0.049144</v>
      </c>
    </row>
    <row r="66" spans="1:8" s="2" customFormat="1" ht="13.5" customHeight="1">
      <c r="A66" s="88">
        <v>45</v>
      </c>
      <c r="B66" s="89" t="s">
        <v>1665</v>
      </c>
      <c r="C66" s="89" t="s">
        <v>1666</v>
      </c>
      <c r="D66" s="89" t="s">
        <v>145</v>
      </c>
      <c r="E66" s="90">
        <v>90</v>
      </c>
      <c r="F66" s="91"/>
      <c r="G66" s="49">
        <f>ROUND(E66*F66,2)</f>
        <v>0</v>
      </c>
      <c r="H66" s="90">
        <v>0</v>
      </c>
    </row>
    <row r="67" spans="1:8" s="2" customFormat="1" ht="24" customHeight="1">
      <c r="A67" s="92">
        <v>46</v>
      </c>
      <c r="B67" s="93" t="s">
        <v>1667</v>
      </c>
      <c r="C67" s="93" t="s">
        <v>1668</v>
      </c>
      <c r="D67" s="93" t="s">
        <v>145</v>
      </c>
      <c r="E67" s="94">
        <v>70</v>
      </c>
      <c r="F67" s="95"/>
      <c r="G67" s="49">
        <f>ROUND(E67*F67,2)</f>
        <v>0</v>
      </c>
      <c r="H67" s="94">
        <v>1.484</v>
      </c>
    </row>
    <row r="68" spans="1:8" s="2" customFormat="1" ht="13.5" customHeight="1">
      <c r="A68" s="92">
        <v>47</v>
      </c>
      <c r="B68" s="93" t="s">
        <v>1669</v>
      </c>
      <c r="C68" s="93" t="s">
        <v>1670</v>
      </c>
      <c r="D68" s="93" t="s">
        <v>145</v>
      </c>
      <c r="E68" s="94">
        <v>20</v>
      </c>
      <c r="F68" s="95"/>
      <c r="G68" s="49">
        <f>ROUND(E68*F68,2)</f>
        <v>0</v>
      </c>
      <c r="H68" s="94">
        <v>0.424</v>
      </c>
    </row>
    <row r="69" spans="1:8" s="2" customFormat="1" ht="13.5" customHeight="1">
      <c r="A69" s="92">
        <v>48</v>
      </c>
      <c r="B69" s="93" t="s">
        <v>1671</v>
      </c>
      <c r="C69" s="93" t="s">
        <v>1672</v>
      </c>
      <c r="D69" s="93" t="s">
        <v>145</v>
      </c>
      <c r="E69" s="94">
        <v>3</v>
      </c>
      <c r="F69" s="95"/>
      <c r="G69" s="49">
        <f>ROUND(E69*F69,2)</f>
        <v>0</v>
      </c>
      <c r="H69" s="94">
        <v>0.0636</v>
      </c>
    </row>
    <row r="70" spans="1:8" s="2" customFormat="1" ht="24" customHeight="1">
      <c r="A70" s="88">
        <v>49</v>
      </c>
      <c r="B70" s="89" t="s">
        <v>1673</v>
      </c>
      <c r="C70" s="89" t="s">
        <v>1674</v>
      </c>
      <c r="D70" s="89" t="s">
        <v>145</v>
      </c>
      <c r="E70" s="90">
        <v>3</v>
      </c>
      <c r="F70" s="91"/>
      <c r="G70" s="49">
        <f>ROUND(E70*F70,2)</f>
        <v>0</v>
      </c>
      <c r="H70" s="90">
        <v>0</v>
      </c>
    </row>
    <row r="71" spans="1:8" s="2" customFormat="1" ht="24" customHeight="1">
      <c r="A71" s="92">
        <v>50</v>
      </c>
      <c r="B71" s="93" t="s">
        <v>1675</v>
      </c>
      <c r="C71" s="93" t="s">
        <v>1676</v>
      </c>
      <c r="D71" s="93" t="s">
        <v>260</v>
      </c>
      <c r="E71" s="94">
        <v>1</v>
      </c>
      <c r="F71" s="95"/>
      <c r="G71" s="49">
        <f>ROUND(E71*F71,2)</f>
        <v>0</v>
      </c>
      <c r="H71" s="94">
        <v>0</v>
      </c>
    </row>
    <row r="72" spans="1:8" s="2" customFormat="1" ht="24" customHeight="1">
      <c r="A72" s="92">
        <v>51</v>
      </c>
      <c r="B72" s="93" t="s">
        <v>1677</v>
      </c>
      <c r="C72" s="93" t="s">
        <v>1678</v>
      </c>
      <c r="D72" s="93" t="s">
        <v>260</v>
      </c>
      <c r="E72" s="94">
        <v>1</v>
      </c>
      <c r="F72" s="95"/>
      <c r="G72" s="49">
        <f>ROUND(E72*F72,2)</f>
        <v>0</v>
      </c>
      <c r="H72" s="94">
        <v>0</v>
      </c>
    </row>
    <row r="73" spans="1:8" s="2" customFormat="1" ht="24" customHeight="1">
      <c r="A73" s="88">
        <v>52</v>
      </c>
      <c r="B73" s="89" t="s">
        <v>994</v>
      </c>
      <c r="C73" s="89" t="s">
        <v>1679</v>
      </c>
      <c r="D73" s="89" t="s">
        <v>289</v>
      </c>
      <c r="E73" s="90">
        <v>46.51</v>
      </c>
      <c r="F73" s="91"/>
      <c r="G73" s="49">
        <f>ROUND(E73*F73,2)</f>
        <v>0</v>
      </c>
      <c r="H73" s="90">
        <v>0</v>
      </c>
    </row>
    <row r="74" spans="1:8" s="2" customFormat="1" ht="30.75" customHeight="1">
      <c r="A74" s="96"/>
      <c r="B74" s="97"/>
      <c r="C74" s="97" t="s">
        <v>513</v>
      </c>
      <c r="D74" s="97"/>
      <c r="E74" s="98"/>
      <c r="F74" s="99"/>
      <c r="G74" s="99"/>
      <c r="H74" s="98">
        <v>365.5310035</v>
      </c>
    </row>
  </sheetData>
  <sheetProtection/>
  <mergeCells count="3">
    <mergeCell ref="A1:H1"/>
    <mergeCell ref="A4:G4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L24" sqref="L24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50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12.75">
      <c r="A12" s="30"/>
      <c r="B12" s="31"/>
      <c r="C12" s="31"/>
      <c r="D12" s="31"/>
      <c r="E12" s="31"/>
      <c r="F12" s="31"/>
      <c r="G12" s="31"/>
      <c r="H12" s="31"/>
    </row>
    <row r="13" spans="1:8" s="2" customFormat="1" ht="12.75">
      <c r="A13" s="37"/>
      <c r="B13" s="31"/>
      <c r="C13" s="31"/>
      <c r="D13" s="31"/>
      <c r="E13" s="31"/>
      <c r="F13" s="31"/>
      <c r="G13" s="31"/>
      <c r="H13" s="31"/>
    </row>
    <row r="14" spans="1:8" s="2" customFormat="1" ht="15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11.25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33.75">
      <c r="A16" s="45">
        <v>1</v>
      </c>
      <c r="B16" s="46" t="s">
        <v>71</v>
      </c>
      <c r="C16" s="46" t="s">
        <v>72</v>
      </c>
      <c r="D16" s="46" t="s">
        <v>73</v>
      </c>
      <c r="E16" s="46" t="s">
        <v>74</v>
      </c>
      <c r="F16" s="47">
        <v>49.5</v>
      </c>
      <c r="G16" s="48"/>
      <c r="H16" s="49">
        <f aca="true" t="shared" si="0" ref="H16:H30">ROUND(F16*G16,2)</f>
        <v>0</v>
      </c>
    </row>
    <row r="17" spans="1:8" s="2" customFormat="1" ht="22.5">
      <c r="A17" s="45">
        <v>2</v>
      </c>
      <c r="B17" s="46" t="s">
        <v>71</v>
      </c>
      <c r="C17" s="46" t="s">
        <v>75</v>
      </c>
      <c r="D17" s="46" t="s">
        <v>76</v>
      </c>
      <c r="E17" s="46" t="s">
        <v>74</v>
      </c>
      <c r="F17" s="47">
        <v>49.5</v>
      </c>
      <c r="G17" s="48"/>
      <c r="H17" s="49">
        <f t="shared" si="0"/>
        <v>0</v>
      </c>
    </row>
    <row r="18" spans="1:8" s="2" customFormat="1" ht="22.5">
      <c r="A18" s="45">
        <v>3</v>
      </c>
      <c r="B18" s="46" t="s">
        <v>71</v>
      </c>
      <c r="C18" s="46" t="s">
        <v>77</v>
      </c>
      <c r="D18" s="46" t="s">
        <v>78</v>
      </c>
      <c r="E18" s="46" t="s">
        <v>74</v>
      </c>
      <c r="F18" s="47">
        <v>16.34</v>
      </c>
      <c r="G18" s="48"/>
      <c r="H18" s="49">
        <f t="shared" si="0"/>
        <v>0</v>
      </c>
    </row>
    <row r="19" spans="1:8" s="2" customFormat="1" ht="22.5">
      <c r="A19" s="45">
        <v>4</v>
      </c>
      <c r="B19" s="46" t="s">
        <v>71</v>
      </c>
      <c r="C19" s="46" t="s">
        <v>79</v>
      </c>
      <c r="D19" s="46" t="s">
        <v>80</v>
      </c>
      <c r="E19" s="46" t="s">
        <v>74</v>
      </c>
      <c r="F19" s="47">
        <v>24.33</v>
      </c>
      <c r="G19" s="48"/>
      <c r="H19" s="49">
        <f t="shared" si="0"/>
        <v>0</v>
      </c>
    </row>
    <row r="20" spans="1:8" s="2" customFormat="1" ht="45">
      <c r="A20" s="45">
        <v>5</v>
      </c>
      <c r="B20" s="46" t="s">
        <v>71</v>
      </c>
      <c r="C20" s="46" t="s">
        <v>81</v>
      </c>
      <c r="D20" s="46" t="s">
        <v>82</v>
      </c>
      <c r="E20" s="46" t="s">
        <v>74</v>
      </c>
      <c r="F20" s="47">
        <v>8.03</v>
      </c>
      <c r="G20" s="48"/>
      <c r="H20" s="49">
        <f t="shared" si="0"/>
        <v>0</v>
      </c>
    </row>
    <row r="21" spans="1:8" s="2" customFormat="1" ht="22.5">
      <c r="A21" s="45">
        <v>6</v>
      </c>
      <c r="B21" s="46" t="s">
        <v>71</v>
      </c>
      <c r="C21" s="46" t="s">
        <v>83</v>
      </c>
      <c r="D21" s="46" t="s">
        <v>84</v>
      </c>
      <c r="E21" s="46" t="s">
        <v>74</v>
      </c>
      <c r="F21" s="47">
        <v>98.15</v>
      </c>
      <c r="G21" s="48"/>
      <c r="H21" s="49">
        <f t="shared" si="0"/>
        <v>0</v>
      </c>
    </row>
    <row r="22" spans="1:8" s="2" customFormat="1" ht="45">
      <c r="A22" s="45">
        <v>7</v>
      </c>
      <c r="B22" s="46" t="s">
        <v>71</v>
      </c>
      <c r="C22" s="46" t="s">
        <v>85</v>
      </c>
      <c r="D22" s="46" t="s">
        <v>86</v>
      </c>
      <c r="E22" s="46" t="s">
        <v>74</v>
      </c>
      <c r="F22" s="47">
        <v>5.54</v>
      </c>
      <c r="G22" s="48"/>
      <c r="H22" s="49">
        <f t="shared" si="0"/>
        <v>0</v>
      </c>
    </row>
    <row r="23" spans="1:8" s="2" customFormat="1" ht="33.75">
      <c r="A23" s="45">
        <v>8</v>
      </c>
      <c r="B23" s="46" t="s">
        <v>71</v>
      </c>
      <c r="C23" s="46" t="s">
        <v>87</v>
      </c>
      <c r="D23" s="46" t="s">
        <v>88</v>
      </c>
      <c r="E23" s="46" t="s">
        <v>74</v>
      </c>
      <c r="F23" s="47">
        <v>123.62</v>
      </c>
      <c r="G23" s="48"/>
      <c r="H23" s="49">
        <f t="shared" si="0"/>
        <v>0</v>
      </c>
    </row>
    <row r="24" spans="1:8" s="2" customFormat="1" ht="22.5">
      <c r="A24" s="45">
        <v>9</v>
      </c>
      <c r="B24" s="46" t="s">
        <v>71</v>
      </c>
      <c r="C24" s="46" t="s">
        <v>89</v>
      </c>
      <c r="D24" s="46" t="s">
        <v>90</v>
      </c>
      <c r="E24" s="46" t="s">
        <v>74</v>
      </c>
      <c r="F24" s="47">
        <v>123.62</v>
      </c>
      <c r="G24" s="48"/>
      <c r="H24" s="49">
        <f t="shared" si="0"/>
        <v>0</v>
      </c>
    </row>
    <row r="25" spans="1:8" s="2" customFormat="1" ht="11.25">
      <c r="A25" s="45">
        <v>10</v>
      </c>
      <c r="B25" s="46" t="s">
        <v>71</v>
      </c>
      <c r="C25" s="46" t="s">
        <v>91</v>
      </c>
      <c r="D25" s="46" t="s">
        <v>92</v>
      </c>
      <c r="E25" s="46" t="s">
        <v>74</v>
      </c>
      <c r="F25" s="47">
        <v>123.62</v>
      </c>
      <c r="G25" s="48"/>
      <c r="H25" s="49">
        <f t="shared" si="0"/>
        <v>0</v>
      </c>
    </row>
    <row r="26" spans="1:8" s="2" customFormat="1" ht="33.75">
      <c r="A26" s="45">
        <v>11</v>
      </c>
      <c r="B26" s="46" t="s">
        <v>71</v>
      </c>
      <c r="C26" s="46" t="s">
        <v>93</v>
      </c>
      <c r="D26" s="46" t="s">
        <v>94</v>
      </c>
      <c r="E26" s="46" t="s">
        <v>74</v>
      </c>
      <c r="F26" s="47">
        <v>12.6</v>
      </c>
      <c r="G26" s="48"/>
      <c r="H26" s="49">
        <f t="shared" si="0"/>
        <v>0</v>
      </c>
    </row>
    <row r="27" spans="1:8" s="2" customFormat="1" ht="33.75">
      <c r="A27" s="45">
        <v>12</v>
      </c>
      <c r="B27" s="46" t="s">
        <v>71</v>
      </c>
      <c r="C27" s="46" t="s">
        <v>93</v>
      </c>
      <c r="D27" s="46" t="s">
        <v>94</v>
      </c>
      <c r="E27" s="46" t="s">
        <v>74</v>
      </c>
      <c r="F27" s="47">
        <v>60.79</v>
      </c>
      <c r="G27" s="48"/>
      <c r="H27" s="49">
        <f t="shared" si="0"/>
        <v>0</v>
      </c>
    </row>
    <row r="28" spans="1:8" s="2" customFormat="1" ht="22.5">
      <c r="A28" s="50">
        <v>13</v>
      </c>
      <c r="B28" s="51" t="s">
        <v>95</v>
      </c>
      <c r="C28" s="51" t="s">
        <v>96</v>
      </c>
      <c r="D28" s="51" t="s">
        <v>97</v>
      </c>
      <c r="E28" s="51" t="s">
        <v>98</v>
      </c>
      <c r="F28" s="52">
        <v>109.42</v>
      </c>
      <c r="G28" s="53"/>
      <c r="H28" s="49">
        <f t="shared" si="0"/>
        <v>0</v>
      </c>
    </row>
    <row r="29" spans="1:8" s="2" customFormat="1" ht="22.5">
      <c r="A29" s="45">
        <v>14</v>
      </c>
      <c r="B29" s="46" t="s">
        <v>71</v>
      </c>
      <c r="C29" s="46" t="s">
        <v>99</v>
      </c>
      <c r="D29" s="46" t="s">
        <v>100</v>
      </c>
      <c r="E29" s="46" t="s">
        <v>74</v>
      </c>
      <c r="F29" s="47">
        <v>35.76</v>
      </c>
      <c r="G29" s="48"/>
      <c r="H29" s="49">
        <f t="shared" si="0"/>
        <v>0</v>
      </c>
    </row>
    <row r="30" spans="1:8" s="2" customFormat="1" ht="33.75">
      <c r="A30" s="45">
        <v>15</v>
      </c>
      <c r="B30" s="46" t="s">
        <v>71</v>
      </c>
      <c r="C30" s="46" t="s">
        <v>101</v>
      </c>
      <c r="D30" s="46" t="s">
        <v>102</v>
      </c>
      <c r="E30" s="46" t="s">
        <v>74</v>
      </c>
      <c r="F30" s="47">
        <v>4.2</v>
      </c>
      <c r="G30" s="48"/>
      <c r="H30" s="49">
        <f t="shared" si="0"/>
        <v>0</v>
      </c>
    </row>
    <row r="31" spans="1:8" s="2" customFormat="1" ht="11.25">
      <c r="A31" s="38"/>
      <c r="B31" s="39"/>
      <c r="C31" s="44" t="s">
        <v>61</v>
      </c>
      <c r="D31" s="44" t="s">
        <v>103</v>
      </c>
      <c r="E31" s="39"/>
      <c r="F31" s="42"/>
      <c r="G31" s="43"/>
      <c r="H31" s="43"/>
    </row>
    <row r="32" spans="1:8" s="2" customFormat="1" ht="33.75">
      <c r="A32" s="45">
        <v>16</v>
      </c>
      <c r="B32" s="46" t="s">
        <v>104</v>
      </c>
      <c r="C32" s="46" t="s">
        <v>105</v>
      </c>
      <c r="D32" s="46" t="s">
        <v>106</v>
      </c>
      <c r="E32" s="46" t="s">
        <v>107</v>
      </c>
      <c r="F32" s="47">
        <v>88.1</v>
      </c>
      <c r="G32" s="48"/>
      <c r="H32" s="49">
        <f aca="true" t="shared" si="1" ref="H32:H44">ROUND(F32*G32,2)</f>
        <v>0</v>
      </c>
    </row>
    <row r="33" spans="1:8" s="2" customFormat="1" ht="22.5">
      <c r="A33" s="50">
        <v>17</v>
      </c>
      <c r="B33" s="51" t="s">
        <v>108</v>
      </c>
      <c r="C33" s="51" t="s">
        <v>109</v>
      </c>
      <c r="D33" s="51" t="s">
        <v>110</v>
      </c>
      <c r="E33" s="51" t="s">
        <v>107</v>
      </c>
      <c r="F33" s="52">
        <v>89.86</v>
      </c>
      <c r="G33" s="53"/>
      <c r="H33" s="49">
        <f t="shared" si="1"/>
        <v>0</v>
      </c>
    </row>
    <row r="34" spans="1:8" s="2" customFormat="1" ht="11.25">
      <c r="A34" s="45">
        <v>18</v>
      </c>
      <c r="B34" s="46" t="s">
        <v>111</v>
      </c>
      <c r="C34" s="46" t="s">
        <v>112</v>
      </c>
      <c r="D34" s="46" t="s">
        <v>113</v>
      </c>
      <c r="E34" s="46" t="s">
        <v>114</v>
      </c>
      <c r="F34" s="47">
        <v>88.1</v>
      </c>
      <c r="G34" s="48"/>
      <c r="H34" s="49">
        <f t="shared" si="1"/>
        <v>0</v>
      </c>
    </row>
    <row r="35" spans="1:8" s="2" customFormat="1" ht="22.5">
      <c r="A35" s="45">
        <v>19</v>
      </c>
      <c r="B35" s="46" t="s">
        <v>115</v>
      </c>
      <c r="C35" s="46" t="s">
        <v>116</v>
      </c>
      <c r="D35" s="46" t="s">
        <v>117</v>
      </c>
      <c r="E35" s="46" t="s">
        <v>74</v>
      </c>
      <c r="F35" s="47">
        <v>46.23</v>
      </c>
      <c r="G35" s="48"/>
      <c r="H35" s="49">
        <f t="shared" si="1"/>
        <v>0</v>
      </c>
    </row>
    <row r="36" spans="1:8" s="2" customFormat="1" ht="22.5">
      <c r="A36" s="45">
        <v>20</v>
      </c>
      <c r="B36" s="46" t="s">
        <v>115</v>
      </c>
      <c r="C36" s="46" t="s">
        <v>118</v>
      </c>
      <c r="D36" s="46" t="s">
        <v>119</v>
      </c>
      <c r="E36" s="46" t="s">
        <v>107</v>
      </c>
      <c r="F36" s="47">
        <v>13.48</v>
      </c>
      <c r="G36" s="48"/>
      <c r="H36" s="49">
        <f t="shared" si="1"/>
        <v>0</v>
      </c>
    </row>
    <row r="37" spans="1:8" s="2" customFormat="1" ht="22.5">
      <c r="A37" s="45">
        <v>21</v>
      </c>
      <c r="B37" s="46" t="s">
        <v>115</v>
      </c>
      <c r="C37" s="46" t="s">
        <v>120</v>
      </c>
      <c r="D37" s="46" t="s">
        <v>121</v>
      </c>
      <c r="E37" s="46" t="s">
        <v>107</v>
      </c>
      <c r="F37" s="47">
        <v>13.48</v>
      </c>
      <c r="G37" s="48"/>
      <c r="H37" s="49">
        <f t="shared" si="1"/>
        <v>0</v>
      </c>
    </row>
    <row r="38" spans="1:8" s="2" customFormat="1" ht="22.5">
      <c r="A38" s="45">
        <v>22</v>
      </c>
      <c r="B38" s="46" t="s">
        <v>115</v>
      </c>
      <c r="C38" s="46" t="s">
        <v>122</v>
      </c>
      <c r="D38" s="46" t="s">
        <v>123</v>
      </c>
      <c r="E38" s="46" t="s">
        <v>98</v>
      </c>
      <c r="F38" s="47">
        <v>2.49</v>
      </c>
      <c r="G38" s="48"/>
      <c r="H38" s="49">
        <f t="shared" si="1"/>
        <v>0</v>
      </c>
    </row>
    <row r="39" spans="1:8" s="2" customFormat="1" ht="33.75">
      <c r="A39" s="45">
        <v>23</v>
      </c>
      <c r="B39" s="46" t="s">
        <v>115</v>
      </c>
      <c r="C39" s="46" t="s">
        <v>124</v>
      </c>
      <c r="D39" s="46" t="s">
        <v>125</v>
      </c>
      <c r="E39" s="46" t="s">
        <v>107</v>
      </c>
      <c r="F39" s="47">
        <v>67.45</v>
      </c>
      <c r="G39" s="48"/>
      <c r="H39" s="49">
        <f t="shared" si="1"/>
        <v>0</v>
      </c>
    </row>
    <row r="40" spans="1:8" s="2" customFormat="1" ht="22.5">
      <c r="A40" s="45">
        <v>24</v>
      </c>
      <c r="B40" s="46" t="s">
        <v>115</v>
      </c>
      <c r="C40" s="46" t="s">
        <v>126</v>
      </c>
      <c r="D40" s="46" t="s">
        <v>127</v>
      </c>
      <c r="E40" s="46" t="s">
        <v>74</v>
      </c>
      <c r="F40" s="47">
        <v>39.45</v>
      </c>
      <c r="G40" s="48"/>
      <c r="H40" s="49">
        <f t="shared" si="1"/>
        <v>0</v>
      </c>
    </row>
    <row r="41" spans="1:8" s="2" customFormat="1" ht="22.5">
      <c r="A41" s="45">
        <v>25</v>
      </c>
      <c r="B41" s="46" t="s">
        <v>115</v>
      </c>
      <c r="C41" s="46" t="s">
        <v>128</v>
      </c>
      <c r="D41" s="46" t="s">
        <v>129</v>
      </c>
      <c r="E41" s="46" t="s">
        <v>107</v>
      </c>
      <c r="F41" s="47">
        <v>39.88</v>
      </c>
      <c r="G41" s="48"/>
      <c r="H41" s="49">
        <f t="shared" si="1"/>
        <v>0</v>
      </c>
    </row>
    <row r="42" spans="1:8" s="2" customFormat="1" ht="22.5">
      <c r="A42" s="45">
        <v>26</v>
      </c>
      <c r="B42" s="46" t="s">
        <v>115</v>
      </c>
      <c r="C42" s="46" t="s">
        <v>130</v>
      </c>
      <c r="D42" s="46" t="s">
        <v>131</v>
      </c>
      <c r="E42" s="46" t="s">
        <v>107</v>
      </c>
      <c r="F42" s="47">
        <v>39.88</v>
      </c>
      <c r="G42" s="48"/>
      <c r="H42" s="49">
        <f t="shared" si="1"/>
        <v>0</v>
      </c>
    </row>
    <row r="43" spans="1:8" s="2" customFormat="1" ht="33.75">
      <c r="A43" s="45">
        <v>27</v>
      </c>
      <c r="B43" s="46" t="s">
        <v>115</v>
      </c>
      <c r="C43" s="46" t="s">
        <v>132</v>
      </c>
      <c r="D43" s="46" t="s">
        <v>133</v>
      </c>
      <c r="E43" s="46" t="s">
        <v>98</v>
      </c>
      <c r="F43" s="47">
        <v>0.36</v>
      </c>
      <c r="G43" s="48"/>
      <c r="H43" s="49">
        <f t="shared" si="1"/>
        <v>0</v>
      </c>
    </row>
    <row r="44" spans="1:8" s="2" customFormat="1" ht="11.25">
      <c r="A44" s="45">
        <v>28</v>
      </c>
      <c r="B44" s="46" t="s">
        <v>134</v>
      </c>
      <c r="C44" s="46" t="s">
        <v>135</v>
      </c>
      <c r="D44" s="46" t="s">
        <v>136</v>
      </c>
      <c r="E44" s="46" t="s">
        <v>137</v>
      </c>
      <c r="F44" s="47">
        <v>343.22</v>
      </c>
      <c r="G44" s="48"/>
      <c r="H44" s="49">
        <f t="shared" si="1"/>
        <v>0</v>
      </c>
    </row>
    <row r="45" spans="1:8" s="2" customFormat="1" ht="11.25">
      <c r="A45" s="38"/>
      <c r="B45" s="39"/>
      <c r="C45" s="44" t="s">
        <v>62</v>
      </c>
      <c r="D45" s="44" t="s">
        <v>138</v>
      </c>
      <c r="E45" s="39"/>
      <c r="F45" s="42"/>
      <c r="G45" s="43"/>
      <c r="H45" s="43"/>
    </row>
    <row r="46" spans="1:8" s="2" customFormat="1" ht="33.75">
      <c r="A46" s="45">
        <v>29</v>
      </c>
      <c r="B46" s="46" t="s">
        <v>115</v>
      </c>
      <c r="C46" s="46" t="s">
        <v>139</v>
      </c>
      <c r="D46" s="46" t="s">
        <v>140</v>
      </c>
      <c r="E46" s="46" t="s">
        <v>107</v>
      </c>
      <c r="F46" s="47">
        <v>80.3</v>
      </c>
      <c r="G46" s="48"/>
      <c r="H46" s="49">
        <f aca="true" t="shared" si="2" ref="H46:H59">ROUND(F46*G46,2)</f>
        <v>0</v>
      </c>
    </row>
    <row r="47" spans="1:8" s="2" customFormat="1" ht="33.75">
      <c r="A47" s="45">
        <v>30</v>
      </c>
      <c r="B47" s="46" t="s">
        <v>115</v>
      </c>
      <c r="C47" s="46" t="s">
        <v>141</v>
      </c>
      <c r="D47" s="46" t="s">
        <v>142</v>
      </c>
      <c r="E47" s="46" t="s">
        <v>107</v>
      </c>
      <c r="F47" s="47">
        <v>195.63</v>
      </c>
      <c r="G47" s="48"/>
      <c r="H47" s="49">
        <f t="shared" si="2"/>
        <v>0</v>
      </c>
    </row>
    <row r="48" spans="1:8" s="2" customFormat="1" ht="22.5">
      <c r="A48" s="45">
        <v>31</v>
      </c>
      <c r="B48" s="46" t="s">
        <v>115</v>
      </c>
      <c r="C48" s="46" t="s">
        <v>143</v>
      </c>
      <c r="D48" s="46" t="s">
        <v>144</v>
      </c>
      <c r="E48" s="46" t="s">
        <v>145</v>
      </c>
      <c r="F48" s="47">
        <v>6</v>
      </c>
      <c r="G48" s="48"/>
      <c r="H48" s="49">
        <f t="shared" si="2"/>
        <v>0</v>
      </c>
    </row>
    <row r="49" spans="1:8" s="2" customFormat="1" ht="22.5">
      <c r="A49" s="45">
        <v>32</v>
      </c>
      <c r="B49" s="46" t="s">
        <v>115</v>
      </c>
      <c r="C49" s="46" t="s">
        <v>146</v>
      </c>
      <c r="D49" s="46" t="s">
        <v>147</v>
      </c>
      <c r="E49" s="46" t="s">
        <v>145</v>
      </c>
      <c r="F49" s="47">
        <v>1</v>
      </c>
      <c r="G49" s="48"/>
      <c r="H49" s="49">
        <f t="shared" si="2"/>
        <v>0</v>
      </c>
    </row>
    <row r="50" spans="1:8" s="2" customFormat="1" ht="22.5">
      <c r="A50" s="45">
        <v>33</v>
      </c>
      <c r="B50" s="46" t="s">
        <v>115</v>
      </c>
      <c r="C50" s="46" t="s">
        <v>148</v>
      </c>
      <c r="D50" s="46" t="s">
        <v>149</v>
      </c>
      <c r="E50" s="46" t="s">
        <v>145</v>
      </c>
      <c r="F50" s="47">
        <v>1</v>
      </c>
      <c r="G50" s="48"/>
      <c r="H50" s="49">
        <f t="shared" si="2"/>
        <v>0</v>
      </c>
    </row>
    <row r="51" spans="1:8" s="2" customFormat="1" ht="22.5">
      <c r="A51" s="45">
        <v>34</v>
      </c>
      <c r="B51" s="46" t="s">
        <v>115</v>
      </c>
      <c r="C51" s="46" t="s">
        <v>150</v>
      </c>
      <c r="D51" s="46" t="s">
        <v>151</v>
      </c>
      <c r="E51" s="46" t="s">
        <v>145</v>
      </c>
      <c r="F51" s="47">
        <v>7</v>
      </c>
      <c r="G51" s="48"/>
      <c r="H51" s="49">
        <f t="shared" si="2"/>
        <v>0</v>
      </c>
    </row>
    <row r="52" spans="1:8" s="2" customFormat="1" ht="22.5">
      <c r="A52" s="45">
        <v>35</v>
      </c>
      <c r="B52" s="46" t="s">
        <v>115</v>
      </c>
      <c r="C52" s="46" t="s">
        <v>152</v>
      </c>
      <c r="D52" s="46" t="s">
        <v>153</v>
      </c>
      <c r="E52" s="46" t="s">
        <v>145</v>
      </c>
      <c r="F52" s="47">
        <v>2</v>
      </c>
      <c r="G52" s="48"/>
      <c r="H52" s="49">
        <f t="shared" si="2"/>
        <v>0</v>
      </c>
    </row>
    <row r="53" spans="1:8" s="2" customFormat="1" ht="22.5">
      <c r="A53" s="45">
        <v>36</v>
      </c>
      <c r="B53" s="46" t="s">
        <v>115</v>
      </c>
      <c r="C53" s="46" t="s">
        <v>154</v>
      </c>
      <c r="D53" s="46" t="s">
        <v>155</v>
      </c>
      <c r="E53" s="46" t="s">
        <v>145</v>
      </c>
      <c r="F53" s="47">
        <v>1</v>
      </c>
      <c r="G53" s="48"/>
      <c r="H53" s="49">
        <f t="shared" si="2"/>
        <v>0</v>
      </c>
    </row>
    <row r="54" spans="1:8" s="2" customFormat="1" ht="22.5">
      <c r="A54" s="45">
        <v>37</v>
      </c>
      <c r="B54" s="46" t="s">
        <v>115</v>
      </c>
      <c r="C54" s="46" t="s">
        <v>156</v>
      </c>
      <c r="D54" s="46" t="s">
        <v>157</v>
      </c>
      <c r="E54" s="46" t="s">
        <v>145</v>
      </c>
      <c r="F54" s="47">
        <v>22</v>
      </c>
      <c r="G54" s="48"/>
      <c r="H54" s="49">
        <f t="shared" si="2"/>
        <v>0</v>
      </c>
    </row>
    <row r="55" spans="1:8" s="2" customFormat="1" ht="22.5">
      <c r="A55" s="45">
        <v>38</v>
      </c>
      <c r="B55" s="46" t="s">
        <v>115</v>
      </c>
      <c r="C55" s="46" t="s">
        <v>158</v>
      </c>
      <c r="D55" s="46" t="s">
        <v>159</v>
      </c>
      <c r="E55" s="46" t="s">
        <v>145</v>
      </c>
      <c r="F55" s="47">
        <v>1</v>
      </c>
      <c r="G55" s="48"/>
      <c r="H55" s="49">
        <f t="shared" si="2"/>
        <v>0</v>
      </c>
    </row>
    <row r="56" spans="1:8" s="2" customFormat="1" ht="22.5">
      <c r="A56" s="45">
        <v>39</v>
      </c>
      <c r="B56" s="46" t="s">
        <v>115</v>
      </c>
      <c r="C56" s="46" t="s">
        <v>160</v>
      </c>
      <c r="D56" s="46" t="s">
        <v>161</v>
      </c>
      <c r="E56" s="46" t="s">
        <v>145</v>
      </c>
      <c r="F56" s="47">
        <v>9</v>
      </c>
      <c r="G56" s="48"/>
      <c r="H56" s="49">
        <f t="shared" si="2"/>
        <v>0</v>
      </c>
    </row>
    <row r="57" spans="1:8" s="2" customFormat="1" ht="33.75">
      <c r="A57" s="45">
        <v>40</v>
      </c>
      <c r="B57" s="46" t="s">
        <v>115</v>
      </c>
      <c r="C57" s="46" t="s">
        <v>162</v>
      </c>
      <c r="D57" s="46" t="s">
        <v>163</v>
      </c>
      <c r="E57" s="46" t="s">
        <v>107</v>
      </c>
      <c r="F57" s="47">
        <v>9.2</v>
      </c>
      <c r="G57" s="48"/>
      <c r="H57" s="49">
        <f t="shared" si="2"/>
        <v>0</v>
      </c>
    </row>
    <row r="58" spans="1:8" s="2" customFormat="1" ht="33.75">
      <c r="A58" s="45">
        <v>41</v>
      </c>
      <c r="B58" s="46" t="s">
        <v>115</v>
      </c>
      <c r="C58" s="46" t="s">
        <v>164</v>
      </c>
      <c r="D58" s="46" t="s">
        <v>165</v>
      </c>
      <c r="E58" s="46" t="s">
        <v>107</v>
      </c>
      <c r="F58" s="47">
        <v>100.86</v>
      </c>
      <c r="G58" s="48"/>
      <c r="H58" s="49">
        <f t="shared" si="2"/>
        <v>0</v>
      </c>
    </row>
    <row r="59" spans="1:8" s="2" customFormat="1" ht="33.75">
      <c r="A59" s="45">
        <v>42</v>
      </c>
      <c r="B59" s="46" t="s">
        <v>115</v>
      </c>
      <c r="C59" s="46" t="s">
        <v>166</v>
      </c>
      <c r="D59" s="46" t="s">
        <v>167</v>
      </c>
      <c r="E59" s="46" t="s">
        <v>107</v>
      </c>
      <c r="F59" s="47">
        <v>169.73</v>
      </c>
      <c r="G59" s="48"/>
      <c r="H59" s="49">
        <f t="shared" si="2"/>
        <v>0</v>
      </c>
    </row>
    <row r="60" spans="1:8" s="2" customFormat="1" ht="11.25">
      <c r="A60" s="38"/>
      <c r="B60" s="39"/>
      <c r="C60" s="44" t="s">
        <v>63</v>
      </c>
      <c r="D60" s="44" t="s">
        <v>168</v>
      </c>
      <c r="E60" s="39"/>
      <c r="F60" s="42"/>
      <c r="G60" s="43"/>
      <c r="H60" s="43"/>
    </row>
    <row r="61" spans="1:8" s="2" customFormat="1" ht="22.5">
      <c r="A61" s="45">
        <v>43</v>
      </c>
      <c r="B61" s="46" t="s">
        <v>115</v>
      </c>
      <c r="C61" s="46" t="s">
        <v>169</v>
      </c>
      <c r="D61" s="46" t="s">
        <v>170</v>
      </c>
      <c r="E61" s="46" t="s">
        <v>74</v>
      </c>
      <c r="F61" s="47">
        <v>9.1</v>
      </c>
      <c r="G61" s="48"/>
      <c r="H61" s="49">
        <f aca="true" t="shared" si="3" ref="H61:H66">ROUND(F61*G61,2)</f>
        <v>0</v>
      </c>
    </row>
    <row r="62" spans="1:8" s="2" customFormat="1" ht="22.5">
      <c r="A62" s="45">
        <v>44</v>
      </c>
      <c r="B62" s="46" t="s">
        <v>115</v>
      </c>
      <c r="C62" s="46" t="s">
        <v>171</v>
      </c>
      <c r="D62" s="46" t="s">
        <v>172</v>
      </c>
      <c r="E62" s="46" t="s">
        <v>107</v>
      </c>
      <c r="F62" s="47">
        <v>66.07</v>
      </c>
      <c r="G62" s="48"/>
      <c r="H62" s="49">
        <f t="shared" si="3"/>
        <v>0</v>
      </c>
    </row>
    <row r="63" spans="1:8" s="2" customFormat="1" ht="22.5">
      <c r="A63" s="45">
        <v>45</v>
      </c>
      <c r="B63" s="46" t="s">
        <v>115</v>
      </c>
      <c r="C63" s="46" t="s">
        <v>173</v>
      </c>
      <c r="D63" s="46" t="s">
        <v>174</v>
      </c>
      <c r="E63" s="46" t="s">
        <v>107</v>
      </c>
      <c r="F63" s="47">
        <v>66.07</v>
      </c>
      <c r="G63" s="48"/>
      <c r="H63" s="49">
        <f t="shared" si="3"/>
        <v>0</v>
      </c>
    </row>
    <row r="64" spans="1:8" s="2" customFormat="1" ht="22.5">
      <c r="A64" s="45">
        <v>46</v>
      </c>
      <c r="B64" s="46" t="s">
        <v>115</v>
      </c>
      <c r="C64" s="46" t="s">
        <v>175</v>
      </c>
      <c r="D64" s="46" t="s">
        <v>176</v>
      </c>
      <c r="E64" s="46" t="s">
        <v>98</v>
      </c>
      <c r="F64" s="47">
        <v>0.48</v>
      </c>
      <c r="G64" s="48"/>
      <c r="H64" s="49">
        <f t="shared" si="3"/>
        <v>0</v>
      </c>
    </row>
    <row r="65" spans="1:8" s="2" customFormat="1" ht="33.75">
      <c r="A65" s="45">
        <v>47</v>
      </c>
      <c r="B65" s="46" t="s">
        <v>115</v>
      </c>
      <c r="C65" s="46" t="s">
        <v>177</v>
      </c>
      <c r="D65" s="46" t="s">
        <v>178</v>
      </c>
      <c r="E65" s="46" t="s">
        <v>107</v>
      </c>
      <c r="F65" s="47">
        <v>51.78</v>
      </c>
      <c r="G65" s="48"/>
      <c r="H65" s="49">
        <f t="shared" si="3"/>
        <v>0</v>
      </c>
    </row>
    <row r="66" spans="1:8" s="2" customFormat="1" ht="22.5">
      <c r="A66" s="50">
        <v>48</v>
      </c>
      <c r="B66" s="51" t="s">
        <v>179</v>
      </c>
      <c r="C66" s="51" t="s">
        <v>180</v>
      </c>
      <c r="D66" s="51" t="s">
        <v>181</v>
      </c>
      <c r="E66" s="51" t="s">
        <v>107</v>
      </c>
      <c r="F66" s="52">
        <v>54.37</v>
      </c>
      <c r="G66" s="53"/>
      <c r="H66" s="49">
        <f t="shared" si="3"/>
        <v>0</v>
      </c>
    </row>
    <row r="67" spans="1:8" s="2" customFormat="1" ht="11.25">
      <c r="A67" s="38"/>
      <c r="B67" s="39"/>
      <c r="C67" s="44" t="s">
        <v>64</v>
      </c>
      <c r="D67" s="44" t="s">
        <v>182</v>
      </c>
      <c r="E67" s="39"/>
      <c r="F67" s="42"/>
      <c r="G67" s="43"/>
      <c r="H67" s="43"/>
    </row>
    <row r="68" spans="1:8" s="2" customFormat="1" ht="22.5">
      <c r="A68" s="45">
        <v>49</v>
      </c>
      <c r="B68" s="46" t="s">
        <v>183</v>
      </c>
      <c r="C68" s="46" t="s">
        <v>184</v>
      </c>
      <c r="D68" s="46" t="s">
        <v>185</v>
      </c>
      <c r="E68" s="46" t="s">
        <v>107</v>
      </c>
      <c r="F68" s="47">
        <v>44.05</v>
      </c>
      <c r="G68" s="48"/>
      <c r="H68" s="49">
        <f>ROUND(F68*G68,2)</f>
        <v>0</v>
      </c>
    </row>
    <row r="69" spans="1:8" s="2" customFormat="1" ht="11.25">
      <c r="A69" s="38"/>
      <c r="B69" s="39"/>
      <c r="C69" s="44" t="s">
        <v>65</v>
      </c>
      <c r="D69" s="44" t="s">
        <v>186</v>
      </c>
      <c r="E69" s="39"/>
      <c r="F69" s="42"/>
      <c r="G69" s="43"/>
      <c r="H69" s="43"/>
    </row>
    <row r="70" spans="1:8" s="2" customFormat="1" ht="22.5">
      <c r="A70" s="45">
        <v>50</v>
      </c>
      <c r="B70" s="46" t="s">
        <v>115</v>
      </c>
      <c r="C70" s="46" t="s">
        <v>187</v>
      </c>
      <c r="D70" s="46" t="s">
        <v>188</v>
      </c>
      <c r="E70" s="46" t="s">
        <v>107</v>
      </c>
      <c r="F70" s="47">
        <v>39.72</v>
      </c>
      <c r="G70" s="48"/>
      <c r="H70" s="49">
        <f aca="true" t="shared" si="4" ref="H70:H104">ROUND(F70*G70,2)</f>
        <v>0</v>
      </c>
    </row>
    <row r="71" spans="1:8" s="2" customFormat="1" ht="22.5">
      <c r="A71" s="45">
        <v>51</v>
      </c>
      <c r="B71" s="46" t="s">
        <v>189</v>
      </c>
      <c r="C71" s="46" t="s">
        <v>190</v>
      </c>
      <c r="D71" s="46" t="s">
        <v>191</v>
      </c>
      <c r="E71" s="46" t="s">
        <v>114</v>
      </c>
      <c r="F71" s="47">
        <v>172.6</v>
      </c>
      <c r="G71" s="48"/>
      <c r="H71" s="49">
        <f t="shared" si="4"/>
        <v>0</v>
      </c>
    </row>
    <row r="72" spans="1:8" s="2" customFormat="1" ht="22.5">
      <c r="A72" s="45">
        <v>52</v>
      </c>
      <c r="B72" s="46" t="s">
        <v>115</v>
      </c>
      <c r="C72" s="46" t="s">
        <v>192</v>
      </c>
      <c r="D72" s="46" t="s">
        <v>193</v>
      </c>
      <c r="E72" s="46" t="s">
        <v>107</v>
      </c>
      <c r="F72" s="47">
        <v>765.72</v>
      </c>
      <c r="G72" s="48"/>
      <c r="H72" s="49">
        <f t="shared" si="4"/>
        <v>0</v>
      </c>
    </row>
    <row r="73" spans="1:8" s="2" customFormat="1" ht="22.5">
      <c r="A73" s="45">
        <v>53</v>
      </c>
      <c r="B73" s="46" t="s">
        <v>115</v>
      </c>
      <c r="C73" s="46" t="s">
        <v>194</v>
      </c>
      <c r="D73" s="46" t="s">
        <v>195</v>
      </c>
      <c r="E73" s="46" t="s">
        <v>107</v>
      </c>
      <c r="F73" s="47">
        <v>765.72</v>
      </c>
      <c r="G73" s="48"/>
      <c r="H73" s="49">
        <f t="shared" si="4"/>
        <v>0</v>
      </c>
    </row>
    <row r="74" spans="1:8" s="2" customFormat="1" ht="33.75">
      <c r="A74" s="45">
        <v>54</v>
      </c>
      <c r="B74" s="46" t="s">
        <v>115</v>
      </c>
      <c r="C74" s="46" t="s">
        <v>196</v>
      </c>
      <c r="D74" s="46" t="s">
        <v>197</v>
      </c>
      <c r="E74" s="46" t="s">
        <v>107</v>
      </c>
      <c r="F74" s="47">
        <v>765.72</v>
      </c>
      <c r="G74" s="48"/>
      <c r="H74" s="49">
        <f t="shared" si="4"/>
        <v>0</v>
      </c>
    </row>
    <row r="75" spans="1:8" s="2" customFormat="1" ht="45">
      <c r="A75" s="45">
        <v>55</v>
      </c>
      <c r="B75" s="46" t="s">
        <v>115</v>
      </c>
      <c r="C75" s="46" t="s">
        <v>198</v>
      </c>
      <c r="D75" s="46" t="s">
        <v>199</v>
      </c>
      <c r="E75" s="46" t="s">
        <v>107</v>
      </c>
      <c r="F75" s="47">
        <v>39.72</v>
      </c>
      <c r="G75" s="48"/>
      <c r="H75" s="49">
        <f t="shared" si="4"/>
        <v>0</v>
      </c>
    </row>
    <row r="76" spans="1:8" s="2" customFormat="1" ht="22.5">
      <c r="A76" s="45">
        <v>56</v>
      </c>
      <c r="B76" s="46" t="s">
        <v>115</v>
      </c>
      <c r="C76" s="46" t="s">
        <v>200</v>
      </c>
      <c r="D76" s="46" t="s">
        <v>201</v>
      </c>
      <c r="E76" s="46" t="s">
        <v>107</v>
      </c>
      <c r="F76" s="47">
        <v>91.8</v>
      </c>
      <c r="G76" s="48"/>
      <c r="H76" s="49">
        <f t="shared" si="4"/>
        <v>0</v>
      </c>
    </row>
    <row r="77" spans="1:8" s="2" customFormat="1" ht="22.5">
      <c r="A77" s="45">
        <v>57</v>
      </c>
      <c r="B77" s="46" t="s">
        <v>115</v>
      </c>
      <c r="C77" s="46" t="s">
        <v>202</v>
      </c>
      <c r="D77" s="46" t="s">
        <v>203</v>
      </c>
      <c r="E77" s="46" t="s">
        <v>107</v>
      </c>
      <c r="F77" s="47">
        <v>218.83</v>
      </c>
      <c r="G77" s="48"/>
      <c r="H77" s="49">
        <f t="shared" si="4"/>
        <v>0</v>
      </c>
    </row>
    <row r="78" spans="1:8" s="2" customFormat="1" ht="22.5">
      <c r="A78" s="45">
        <v>58</v>
      </c>
      <c r="B78" s="46" t="s">
        <v>115</v>
      </c>
      <c r="C78" s="46" t="s">
        <v>204</v>
      </c>
      <c r="D78" s="46" t="s">
        <v>205</v>
      </c>
      <c r="E78" s="46" t="s">
        <v>107</v>
      </c>
      <c r="F78" s="47">
        <v>218.83</v>
      </c>
      <c r="G78" s="48"/>
      <c r="H78" s="49">
        <f t="shared" si="4"/>
        <v>0</v>
      </c>
    </row>
    <row r="79" spans="1:8" s="2" customFormat="1" ht="11.25">
      <c r="A79" s="45">
        <v>59</v>
      </c>
      <c r="B79" s="46" t="s">
        <v>115</v>
      </c>
      <c r="C79" s="46" t="s">
        <v>206</v>
      </c>
      <c r="D79" s="46" t="s">
        <v>207</v>
      </c>
      <c r="E79" s="46" t="s">
        <v>107</v>
      </c>
      <c r="F79" s="47">
        <v>218.83</v>
      </c>
      <c r="G79" s="48"/>
      <c r="H79" s="49">
        <f t="shared" si="4"/>
        <v>0</v>
      </c>
    </row>
    <row r="80" spans="1:8" s="2" customFormat="1" ht="33.75">
      <c r="A80" s="45">
        <v>60</v>
      </c>
      <c r="B80" s="46" t="s">
        <v>115</v>
      </c>
      <c r="C80" s="46" t="s">
        <v>208</v>
      </c>
      <c r="D80" s="46" t="s">
        <v>209</v>
      </c>
      <c r="E80" s="46" t="s">
        <v>107</v>
      </c>
      <c r="F80" s="47">
        <v>199.55</v>
      </c>
      <c r="G80" s="48"/>
      <c r="H80" s="49">
        <f t="shared" si="4"/>
        <v>0</v>
      </c>
    </row>
    <row r="81" spans="1:8" s="2" customFormat="1" ht="33.75">
      <c r="A81" s="45">
        <v>61</v>
      </c>
      <c r="B81" s="46" t="s">
        <v>115</v>
      </c>
      <c r="C81" s="46" t="s">
        <v>210</v>
      </c>
      <c r="D81" s="46" t="s">
        <v>211</v>
      </c>
      <c r="E81" s="46" t="s">
        <v>107</v>
      </c>
      <c r="F81" s="47">
        <v>25.89</v>
      </c>
      <c r="G81" s="48"/>
      <c r="H81" s="49">
        <f t="shared" si="4"/>
        <v>0</v>
      </c>
    </row>
    <row r="82" spans="1:8" s="2" customFormat="1" ht="33.75">
      <c r="A82" s="45">
        <v>62</v>
      </c>
      <c r="B82" s="46" t="s">
        <v>115</v>
      </c>
      <c r="C82" s="46" t="s">
        <v>212</v>
      </c>
      <c r="D82" s="46" t="s">
        <v>213</v>
      </c>
      <c r="E82" s="46" t="s">
        <v>107</v>
      </c>
      <c r="F82" s="47">
        <v>25.89</v>
      </c>
      <c r="G82" s="48"/>
      <c r="H82" s="49">
        <f t="shared" si="4"/>
        <v>0</v>
      </c>
    </row>
    <row r="83" spans="1:8" s="2" customFormat="1" ht="33.75">
      <c r="A83" s="45">
        <v>63</v>
      </c>
      <c r="B83" s="46" t="s">
        <v>115</v>
      </c>
      <c r="C83" s="46" t="s">
        <v>214</v>
      </c>
      <c r="D83" s="46" t="s">
        <v>215</v>
      </c>
      <c r="E83" s="46" t="s">
        <v>107</v>
      </c>
      <c r="F83" s="47">
        <v>78.45</v>
      </c>
      <c r="G83" s="48"/>
      <c r="H83" s="49">
        <f t="shared" si="4"/>
        <v>0</v>
      </c>
    </row>
    <row r="84" spans="1:8" s="2" customFormat="1" ht="33.75">
      <c r="A84" s="45">
        <v>64</v>
      </c>
      <c r="B84" s="46" t="s">
        <v>115</v>
      </c>
      <c r="C84" s="46" t="s">
        <v>216</v>
      </c>
      <c r="D84" s="46" t="s">
        <v>217</v>
      </c>
      <c r="E84" s="46" t="s">
        <v>107</v>
      </c>
      <c r="F84" s="47">
        <v>91.8</v>
      </c>
      <c r="G84" s="48"/>
      <c r="H84" s="49">
        <f t="shared" si="4"/>
        <v>0</v>
      </c>
    </row>
    <row r="85" spans="1:8" s="2" customFormat="1" ht="45">
      <c r="A85" s="45">
        <v>65</v>
      </c>
      <c r="B85" s="46" t="s">
        <v>115</v>
      </c>
      <c r="C85" s="46" t="s">
        <v>218</v>
      </c>
      <c r="D85" s="46" t="s">
        <v>219</v>
      </c>
      <c r="E85" s="46" t="s">
        <v>74</v>
      </c>
      <c r="F85" s="47">
        <v>21.23</v>
      </c>
      <c r="G85" s="48"/>
      <c r="H85" s="49">
        <f t="shared" si="4"/>
        <v>0</v>
      </c>
    </row>
    <row r="86" spans="1:8" s="2" customFormat="1" ht="22.5">
      <c r="A86" s="45">
        <v>66</v>
      </c>
      <c r="B86" s="46" t="s">
        <v>115</v>
      </c>
      <c r="C86" s="46" t="s">
        <v>220</v>
      </c>
      <c r="D86" s="46" t="s">
        <v>221</v>
      </c>
      <c r="E86" s="46" t="s">
        <v>74</v>
      </c>
      <c r="F86" s="47">
        <v>43.8</v>
      </c>
      <c r="G86" s="48"/>
      <c r="H86" s="49">
        <f t="shared" si="4"/>
        <v>0</v>
      </c>
    </row>
    <row r="87" spans="1:8" s="2" customFormat="1" ht="22.5">
      <c r="A87" s="45">
        <v>67</v>
      </c>
      <c r="B87" s="46" t="s">
        <v>222</v>
      </c>
      <c r="C87" s="46" t="s">
        <v>223</v>
      </c>
      <c r="D87" s="46" t="s">
        <v>224</v>
      </c>
      <c r="E87" s="46" t="s">
        <v>145</v>
      </c>
      <c r="F87" s="47">
        <v>20</v>
      </c>
      <c r="G87" s="48"/>
      <c r="H87" s="49">
        <f t="shared" si="4"/>
        <v>0</v>
      </c>
    </row>
    <row r="88" spans="1:8" s="2" customFormat="1" ht="11.25">
      <c r="A88" s="50">
        <v>68</v>
      </c>
      <c r="B88" s="51" t="s">
        <v>225</v>
      </c>
      <c r="C88" s="51" t="s">
        <v>226</v>
      </c>
      <c r="D88" s="51" t="s">
        <v>227</v>
      </c>
      <c r="E88" s="51" t="s">
        <v>145</v>
      </c>
      <c r="F88" s="52">
        <v>4</v>
      </c>
      <c r="G88" s="53"/>
      <c r="H88" s="49">
        <f t="shared" si="4"/>
        <v>0</v>
      </c>
    </row>
    <row r="89" spans="1:8" s="2" customFormat="1" ht="11.25">
      <c r="A89" s="50">
        <v>69</v>
      </c>
      <c r="B89" s="51" t="s">
        <v>225</v>
      </c>
      <c r="C89" s="51" t="s">
        <v>228</v>
      </c>
      <c r="D89" s="51" t="s">
        <v>229</v>
      </c>
      <c r="E89" s="51" t="s">
        <v>145</v>
      </c>
      <c r="F89" s="52">
        <v>2</v>
      </c>
      <c r="G89" s="53"/>
      <c r="H89" s="49">
        <f t="shared" si="4"/>
        <v>0</v>
      </c>
    </row>
    <row r="90" spans="1:8" s="2" customFormat="1" ht="11.25">
      <c r="A90" s="50">
        <v>70</v>
      </c>
      <c r="B90" s="51" t="s">
        <v>225</v>
      </c>
      <c r="C90" s="51" t="s">
        <v>230</v>
      </c>
      <c r="D90" s="51" t="s">
        <v>231</v>
      </c>
      <c r="E90" s="51" t="s">
        <v>145</v>
      </c>
      <c r="F90" s="52">
        <v>13</v>
      </c>
      <c r="G90" s="53"/>
      <c r="H90" s="49">
        <f t="shared" si="4"/>
        <v>0</v>
      </c>
    </row>
    <row r="91" spans="1:8" s="2" customFormat="1" ht="11.25">
      <c r="A91" s="50">
        <v>71</v>
      </c>
      <c r="B91" s="51" t="s">
        <v>225</v>
      </c>
      <c r="C91" s="51" t="s">
        <v>232</v>
      </c>
      <c r="D91" s="51" t="s">
        <v>233</v>
      </c>
      <c r="E91" s="51" t="s">
        <v>145</v>
      </c>
      <c r="F91" s="52">
        <v>1</v>
      </c>
      <c r="G91" s="53"/>
      <c r="H91" s="49">
        <f t="shared" si="4"/>
        <v>0</v>
      </c>
    </row>
    <row r="92" spans="1:8" s="2" customFormat="1" ht="22.5">
      <c r="A92" s="45">
        <v>72</v>
      </c>
      <c r="B92" s="46" t="s">
        <v>222</v>
      </c>
      <c r="C92" s="46" t="s">
        <v>234</v>
      </c>
      <c r="D92" s="46" t="s">
        <v>235</v>
      </c>
      <c r="E92" s="46" t="s">
        <v>145</v>
      </c>
      <c r="F92" s="47">
        <v>3</v>
      </c>
      <c r="G92" s="48"/>
      <c r="H92" s="49">
        <f t="shared" si="4"/>
        <v>0</v>
      </c>
    </row>
    <row r="93" spans="1:8" s="2" customFormat="1" ht="11.25">
      <c r="A93" s="50">
        <v>73</v>
      </c>
      <c r="B93" s="51" t="s">
        <v>225</v>
      </c>
      <c r="C93" s="51" t="s">
        <v>236</v>
      </c>
      <c r="D93" s="51" t="s">
        <v>237</v>
      </c>
      <c r="E93" s="51" t="s">
        <v>145</v>
      </c>
      <c r="F93" s="52">
        <v>3</v>
      </c>
      <c r="G93" s="53"/>
      <c r="H93" s="49">
        <f t="shared" si="4"/>
        <v>0</v>
      </c>
    </row>
    <row r="94" spans="1:8" s="2" customFormat="1" ht="11.25">
      <c r="A94" s="38"/>
      <c r="B94" s="39"/>
      <c r="C94" s="44" t="s">
        <v>238</v>
      </c>
      <c r="D94" s="44" t="s">
        <v>239</v>
      </c>
      <c r="E94" s="39"/>
      <c r="F94" s="42"/>
      <c r="G94" s="43"/>
      <c r="H94" s="49">
        <f t="shared" si="4"/>
        <v>0</v>
      </c>
    </row>
    <row r="95" spans="1:8" s="2" customFormat="1" ht="22.5">
      <c r="A95" s="45">
        <v>74</v>
      </c>
      <c r="B95" s="46" t="s">
        <v>183</v>
      </c>
      <c r="C95" s="46" t="s">
        <v>240</v>
      </c>
      <c r="D95" s="46" t="s">
        <v>241</v>
      </c>
      <c r="E95" s="46" t="s">
        <v>114</v>
      </c>
      <c r="F95" s="47">
        <v>88.1</v>
      </c>
      <c r="G95" s="48"/>
      <c r="H95" s="49">
        <f t="shared" si="4"/>
        <v>0</v>
      </c>
    </row>
    <row r="96" spans="1:8" s="2" customFormat="1" ht="11.25">
      <c r="A96" s="50">
        <v>75</v>
      </c>
      <c r="B96" s="51" t="s">
        <v>242</v>
      </c>
      <c r="C96" s="51" t="s">
        <v>243</v>
      </c>
      <c r="D96" s="51" t="s">
        <v>244</v>
      </c>
      <c r="E96" s="51" t="s">
        <v>145</v>
      </c>
      <c r="F96" s="52">
        <v>88.98</v>
      </c>
      <c r="G96" s="53"/>
      <c r="H96" s="49">
        <f t="shared" si="4"/>
        <v>0</v>
      </c>
    </row>
    <row r="97" spans="1:8" s="2" customFormat="1" ht="33.75">
      <c r="A97" s="45">
        <v>76</v>
      </c>
      <c r="B97" s="46" t="s">
        <v>245</v>
      </c>
      <c r="C97" s="46" t="s">
        <v>246</v>
      </c>
      <c r="D97" s="46" t="s">
        <v>247</v>
      </c>
      <c r="E97" s="46" t="s">
        <v>107</v>
      </c>
      <c r="F97" s="47">
        <v>116.55</v>
      </c>
      <c r="G97" s="48"/>
      <c r="H97" s="49">
        <f t="shared" si="4"/>
        <v>0</v>
      </c>
    </row>
    <row r="98" spans="1:8" s="2" customFormat="1" ht="33.75">
      <c r="A98" s="45">
        <v>77</v>
      </c>
      <c r="B98" s="46" t="s">
        <v>245</v>
      </c>
      <c r="C98" s="46" t="s">
        <v>248</v>
      </c>
      <c r="D98" s="46" t="s">
        <v>249</v>
      </c>
      <c r="E98" s="46" t="s">
        <v>107</v>
      </c>
      <c r="F98" s="47">
        <v>116.55</v>
      </c>
      <c r="G98" s="48"/>
      <c r="H98" s="49">
        <f t="shared" si="4"/>
        <v>0</v>
      </c>
    </row>
    <row r="99" spans="1:8" s="2" customFormat="1" ht="33.75">
      <c r="A99" s="45">
        <v>78</v>
      </c>
      <c r="B99" s="46" t="s">
        <v>245</v>
      </c>
      <c r="C99" s="46" t="s">
        <v>250</v>
      </c>
      <c r="D99" s="46" t="s">
        <v>251</v>
      </c>
      <c r="E99" s="46" t="s">
        <v>107</v>
      </c>
      <c r="F99" s="47">
        <v>116.55</v>
      </c>
      <c r="G99" s="48"/>
      <c r="H99" s="49">
        <f t="shared" si="4"/>
        <v>0</v>
      </c>
    </row>
    <row r="100" spans="1:8" s="2" customFormat="1" ht="22.5">
      <c r="A100" s="45">
        <v>79</v>
      </c>
      <c r="B100" s="46" t="s">
        <v>245</v>
      </c>
      <c r="C100" s="46" t="s">
        <v>252</v>
      </c>
      <c r="D100" s="46" t="s">
        <v>253</v>
      </c>
      <c r="E100" s="46" t="s">
        <v>107</v>
      </c>
      <c r="F100" s="47">
        <v>249.82</v>
      </c>
      <c r="G100" s="48"/>
      <c r="H100" s="49">
        <f t="shared" si="4"/>
        <v>0</v>
      </c>
    </row>
    <row r="101" spans="1:8" s="2" customFormat="1" ht="22.5">
      <c r="A101" s="45">
        <v>80</v>
      </c>
      <c r="B101" s="46" t="s">
        <v>189</v>
      </c>
      <c r="C101" s="46" t="s">
        <v>254</v>
      </c>
      <c r="D101" s="46" t="s">
        <v>255</v>
      </c>
      <c r="E101" s="46" t="s">
        <v>107</v>
      </c>
      <c r="F101" s="47">
        <v>292</v>
      </c>
      <c r="G101" s="48"/>
      <c r="H101" s="49">
        <f t="shared" si="4"/>
        <v>0</v>
      </c>
    </row>
    <row r="102" spans="1:8" s="2" customFormat="1" ht="22.5">
      <c r="A102" s="45">
        <v>81</v>
      </c>
      <c r="B102" s="46" t="s">
        <v>189</v>
      </c>
      <c r="C102" s="46" t="s">
        <v>256</v>
      </c>
      <c r="D102" s="46" t="s">
        <v>257</v>
      </c>
      <c r="E102" s="46" t="s">
        <v>107</v>
      </c>
      <c r="F102" s="47">
        <v>292</v>
      </c>
      <c r="G102" s="48"/>
      <c r="H102" s="49">
        <f t="shared" si="4"/>
        <v>0</v>
      </c>
    </row>
    <row r="103" spans="1:8" s="2" customFormat="1" ht="22.5">
      <c r="A103" s="45">
        <v>82</v>
      </c>
      <c r="B103" s="46" t="s">
        <v>134</v>
      </c>
      <c r="C103" s="46" t="s">
        <v>258</v>
      </c>
      <c r="D103" s="46" t="s">
        <v>259</v>
      </c>
      <c r="E103" s="46" t="s">
        <v>260</v>
      </c>
      <c r="F103" s="47">
        <v>1</v>
      </c>
      <c r="G103" s="48"/>
      <c r="H103" s="49">
        <f t="shared" si="4"/>
        <v>0</v>
      </c>
    </row>
    <row r="104" spans="1:8" s="2" customFormat="1" ht="22.5">
      <c r="A104" s="45">
        <v>83</v>
      </c>
      <c r="B104" s="46" t="s">
        <v>134</v>
      </c>
      <c r="C104" s="46" t="s">
        <v>261</v>
      </c>
      <c r="D104" s="46" t="s">
        <v>262</v>
      </c>
      <c r="E104" s="46" t="s">
        <v>260</v>
      </c>
      <c r="F104" s="47">
        <v>1</v>
      </c>
      <c r="G104" s="48"/>
      <c r="H104" s="49">
        <f t="shared" si="4"/>
        <v>0</v>
      </c>
    </row>
    <row r="105" spans="1:8" s="2" customFormat="1" ht="11.25">
      <c r="A105" s="38"/>
      <c r="B105" s="39"/>
      <c r="C105" s="44" t="s">
        <v>263</v>
      </c>
      <c r="D105" s="44" t="s">
        <v>264</v>
      </c>
      <c r="E105" s="39"/>
      <c r="F105" s="42"/>
      <c r="G105" s="43"/>
      <c r="H105" s="43"/>
    </row>
    <row r="106" spans="1:8" s="2" customFormat="1" ht="33.75">
      <c r="A106" s="45">
        <v>84</v>
      </c>
      <c r="B106" s="46" t="s">
        <v>115</v>
      </c>
      <c r="C106" s="46" t="s">
        <v>265</v>
      </c>
      <c r="D106" s="46" t="s">
        <v>266</v>
      </c>
      <c r="E106" s="46" t="s">
        <v>98</v>
      </c>
      <c r="F106" s="47">
        <v>671.19</v>
      </c>
      <c r="G106" s="48"/>
      <c r="H106" s="49">
        <f>ROUND(F106*G106,2)</f>
        <v>0</v>
      </c>
    </row>
    <row r="107" spans="1:8" s="2" customFormat="1" ht="12.75">
      <c r="A107" s="37"/>
      <c r="B107" s="31"/>
      <c r="C107" s="31"/>
      <c r="D107" s="31"/>
      <c r="E107" s="31"/>
      <c r="F107" s="31"/>
      <c r="G107" s="31"/>
      <c r="H107" s="31"/>
    </row>
    <row r="108" spans="1:8" s="2" customFormat="1" ht="15">
      <c r="A108" s="38"/>
      <c r="B108" s="39"/>
      <c r="C108" s="40" t="s">
        <v>267</v>
      </c>
      <c r="D108" s="41" t="s">
        <v>268</v>
      </c>
      <c r="E108" s="39"/>
      <c r="F108" s="42"/>
      <c r="G108" s="43"/>
      <c r="H108" s="43"/>
    </row>
    <row r="109" spans="1:8" s="2" customFormat="1" ht="11.25">
      <c r="A109" s="38"/>
      <c r="B109" s="39"/>
      <c r="C109" s="44" t="s">
        <v>269</v>
      </c>
      <c r="D109" s="44" t="s">
        <v>270</v>
      </c>
      <c r="E109" s="39"/>
      <c r="F109" s="42"/>
      <c r="G109" s="43"/>
      <c r="H109" s="43"/>
    </row>
    <row r="110" spans="1:8" s="2" customFormat="1" ht="33.75">
      <c r="A110" s="45">
        <v>85</v>
      </c>
      <c r="B110" s="46" t="s">
        <v>269</v>
      </c>
      <c r="C110" s="46" t="s">
        <v>271</v>
      </c>
      <c r="D110" s="46" t="s">
        <v>272</v>
      </c>
      <c r="E110" s="46" t="s">
        <v>107</v>
      </c>
      <c r="F110" s="47">
        <v>292</v>
      </c>
      <c r="G110" s="48"/>
      <c r="H110" s="49">
        <f aca="true" t="shared" si="5" ref="H110:H173">ROUND(F110*G110,2)</f>
        <v>0</v>
      </c>
    </row>
    <row r="111" spans="1:8" s="2" customFormat="1" ht="11.25">
      <c r="A111" s="50">
        <v>86</v>
      </c>
      <c r="B111" s="51" t="s">
        <v>273</v>
      </c>
      <c r="C111" s="51" t="s">
        <v>274</v>
      </c>
      <c r="D111" s="51" t="s">
        <v>275</v>
      </c>
      <c r="E111" s="51" t="s">
        <v>98</v>
      </c>
      <c r="F111" s="52">
        <v>0.09</v>
      </c>
      <c r="G111" s="53"/>
      <c r="H111" s="49">
        <f t="shared" si="5"/>
        <v>0</v>
      </c>
    </row>
    <row r="112" spans="1:8" s="2" customFormat="1" ht="22.5">
      <c r="A112" s="45">
        <v>87</v>
      </c>
      <c r="B112" s="46" t="s">
        <v>269</v>
      </c>
      <c r="C112" s="46" t="s">
        <v>276</v>
      </c>
      <c r="D112" s="46" t="s">
        <v>277</v>
      </c>
      <c r="E112" s="46" t="s">
        <v>107</v>
      </c>
      <c r="F112" s="47">
        <v>23.54</v>
      </c>
      <c r="G112" s="48"/>
      <c r="H112" s="49">
        <f t="shared" si="5"/>
        <v>0</v>
      </c>
    </row>
    <row r="113" spans="1:8" s="2" customFormat="1" ht="11.25">
      <c r="A113" s="50">
        <v>88</v>
      </c>
      <c r="B113" s="51" t="s">
        <v>273</v>
      </c>
      <c r="C113" s="51" t="s">
        <v>274</v>
      </c>
      <c r="D113" s="51" t="s">
        <v>275</v>
      </c>
      <c r="E113" s="51" t="s">
        <v>98</v>
      </c>
      <c r="F113" s="52">
        <v>0.01</v>
      </c>
      <c r="G113" s="53"/>
      <c r="H113" s="49">
        <f t="shared" si="5"/>
        <v>0</v>
      </c>
    </row>
    <row r="114" spans="1:8" s="2" customFormat="1" ht="22.5">
      <c r="A114" s="45">
        <v>89</v>
      </c>
      <c r="B114" s="46" t="s">
        <v>269</v>
      </c>
      <c r="C114" s="46" t="s">
        <v>278</v>
      </c>
      <c r="D114" s="46" t="s">
        <v>279</v>
      </c>
      <c r="E114" s="46" t="s">
        <v>107</v>
      </c>
      <c r="F114" s="47">
        <v>33.42</v>
      </c>
      <c r="G114" s="48"/>
      <c r="H114" s="49">
        <f t="shared" si="5"/>
        <v>0</v>
      </c>
    </row>
    <row r="115" spans="1:8" s="2" customFormat="1" ht="22.5">
      <c r="A115" s="45">
        <v>90</v>
      </c>
      <c r="B115" s="46" t="s">
        <v>269</v>
      </c>
      <c r="C115" s="46" t="s">
        <v>280</v>
      </c>
      <c r="D115" s="46" t="s">
        <v>281</v>
      </c>
      <c r="E115" s="46" t="s">
        <v>107</v>
      </c>
      <c r="F115" s="47">
        <v>584</v>
      </c>
      <c r="G115" s="48"/>
      <c r="H115" s="49">
        <f t="shared" si="5"/>
        <v>0</v>
      </c>
    </row>
    <row r="116" spans="1:8" s="2" customFormat="1" ht="22.5">
      <c r="A116" s="50">
        <v>91</v>
      </c>
      <c r="B116" s="51" t="s">
        <v>282</v>
      </c>
      <c r="C116" s="51" t="s">
        <v>283</v>
      </c>
      <c r="D116" s="51" t="s">
        <v>284</v>
      </c>
      <c r="E116" s="51" t="s">
        <v>107</v>
      </c>
      <c r="F116" s="52">
        <v>671.6</v>
      </c>
      <c r="G116" s="53"/>
      <c r="H116" s="49">
        <f t="shared" si="5"/>
        <v>0</v>
      </c>
    </row>
    <row r="117" spans="1:8" s="2" customFormat="1" ht="22.5">
      <c r="A117" s="45">
        <v>92</v>
      </c>
      <c r="B117" s="46" t="s">
        <v>269</v>
      </c>
      <c r="C117" s="46" t="s">
        <v>285</v>
      </c>
      <c r="D117" s="46" t="s">
        <v>286</v>
      </c>
      <c r="E117" s="46" t="s">
        <v>107</v>
      </c>
      <c r="F117" s="47">
        <v>47.08</v>
      </c>
      <c r="G117" s="48"/>
      <c r="H117" s="49">
        <f t="shared" si="5"/>
        <v>0</v>
      </c>
    </row>
    <row r="118" spans="1:8" s="2" customFormat="1" ht="22.5">
      <c r="A118" s="50">
        <v>93</v>
      </c>
      <c r="B118" s="51" t="s">
        <v>282</v>
      </c>
      <c r="C118" s="51" t="s">
        <v>283</v>
      </c>
      <c r="D118" s="51" t="s">
        <v>284</v>
      </c>
      <c r="E118" s="51" t="s">
        <v>107</v>
      </c>
      <c r="F118" s="52">
        <v>56.5</v>
      </c>
      <c r="G118" s="53"/>
      <c r="H118" s="49">
        <f t="shared" si="5"/>
        <v>0</v>
      </c>
    </row>
    <row r="119" spans="1:8" s="2" customFormat="1" ht="22.5">
      <c r="A119" s="45">
        <v>94</v>
      </c>
      <c r="B119" s="46" t="s">
        <v>269</v>
      </c>
      <c r="C119" s="46" t="s">
        <v>287</v>
      </c>
      <c r="D119" s="46" t="s">
        <v>288</v>
      </c>
      <c r="E119" s="46" t="s">
        <v>289</v>
      </c>
      <c r="F119" s="47"/>
      <c r="G119" s="48"/>
      <c r="H119" s="49">
        <f t="shared" si="5"/>
        <v>0</v>
      </c>
    </row>
    <row r="120" spans="1:8" s="2" customFormat="1" ht="11.25">
      <c r="A120" s="38"/>
      <c r="B120" s="39"/>
      <c r="C120" s="44" t="s">
        <v>290</v>
      </c>
      <c r="D120" s="44" t="s">
        <v>291</v>
      </c>
      <c r="E120" s="39"/>
      <c r="F120" s="42"/>
      <c r="G120" s="43"/>
      <c r="H120" s="49">
        <f t="shared" si="5"/>
        <v>0</v>
      </c>
    </row>
    <row r="121" spans="1:8" s="2" customFormat="1" ht="22.5">
      <c r="A121" s="45">
        <v>95</v>
      </c>
      <c r="B121" s="46" t="s">
        <v>290</v>
      </c>
      <c r="C121" s="46" t="s">
        <v>292</v>
      </c>
      <c r="D121" s="46" t="s">
        <v>293</v>
      </c>
      <c r="E121" s="46" t="s">
        <v>107</v>
      </c>
      <c r="F121" s="47">
        <v>584</v>
      </c>
      <c r="G121" s="48"/>
      <c r="H121" s="49">
        <f t="shared" si="5"/>
        <v>0</v>
      </c>
    </row>
    <row r="122" spans="1:8" s="2" customFormat="1" ht="33.75">
      <c r="A122" s="50">
        <v>96</v>
      </c>
      <c r="B122" s="51" t="s">
        <v>294</v>
      </c>
      <c r="C122" s="51" t="s">
        <v>295</v>
      </c>
      <c r="D122" s="51" t="s">
        <v>296</v>
      </c>
      <c r="E122" s="51" t="s">
        <v>107</v>
      </c>
      <c r="F122" s="52">
        <v>595.68</v>
      </c>
      <c r="G122" s="53"/>
      <c r="H122" s="49">
        <f t="shared" si="5"/>
        <v>0</v>
      </c>
    </row>
    <row r="123" spans="1:8" s="2" customFormat="1" ht="22.5">
      <c r="A123" s="45">
        <v>97</v>
      </c>
      <c r="B123" s="46" t="s">
        <v>290</v>
      </c>
      <c r="C123" s="46" t="s">
        <v>297</v>
      </c>
      <c r="D123" s="46" t="s">
        <v>298</v>
      </c>
      <c r="E123" s="46" t="s">
        <v>107</v>
      </c>
      <c r="F123" s="47">
        <v>249.82</v>
      </c>
      <c r="G123" s="48"/>
      <c r="H123" s="49">
        <f t="shared" si="5"/>
        <v>0</v>
      </c>
    </row>
    <row r="124" spans="1:8" s="2" customFormat="1" ht="22.5">
      <c r="A124" s="50">
        <v>98</v>
      </c>
      <c r="B124" s="51" t="s">
        <v>294</v>
      </c>
      <c r="C124" s="51" t="s">
        <v>299</v>
      </c>
      <c r="D124" s="51" t="s">
        <v>300</v>
      </c>
      <c r="E124" s="51" t="s">
        <v>107</v>
      </c>
      <c r="F124" s="52">
        <v>117.75</v>
      </c>
      <c r="G124" s="53"/>
      <c r="H124" s="49">
        <f t="shared" si="5"/>
        <v>0</v>
      </c>
    </row>
    <row r="125" spans="1:8" s="2" customFormat="1" ht="33.75">
      <c r="A125" s="45">
        <v>99</v>
      </c>
      <c r="B125" s="46" t="s">
        <v>290</v>
      </c>
      <c r="C125" s="46" t="s">
        <v>301</v>
      </c>
      <c r="D125" s="46" t="s">
        <v>302</v>
      </c>
      <c r="E125" s="46" t="s">
        <v>107</v>
      </c>
      <c r="F125" s="47">
        <v>292</v>
      </c>
      <c r="G125" s="48"/>
      <c r="H125" s="49">
        <f t="shared" si="5"/>
        <v>0</v>
      </c>
    </row>
    <row r="126" spans="1:8" s="2" customFormat="1" ht="22.5">
      <c r="A126" s="50">
        <v>100</v>
      </c>
      <c r="B126" s="51" t="s">
        <v>179</v>
      </c>
      <c r="C126" s="51" t="s">
        <v>303</v>
      </c>
      <c r="D126" s="51" t="s">
        <v>304</v>
      </c>
      <c r="E126" s="51" t="s">
        <v>107</v>
      </c>
      <c r="F126" s="52">
        <v>595.68</v>
      </c>
      <c r="G126" s="53"/>
      <c r="H126" s="49">
        <f t="shared" si="5"/>
        <v>0</v>
      </c>
    </row>
    <row r="127" spans="1:8" s="2" customFormat="1" ht="33.75">
      <c r="A127" s="45">
        <v>101</v>
      </c>
      <c r="B127" s="46" t="s">
        <v>290</v>
      </c>
      <c r="C127" s="46" t="s">
        <v>305</v>
      </c>
      <c r="D127" s="46" t="s">
        <v>306</v>
      </c>
      <c r="E127" s="46" t="s">
        <v>107</v>
      </c>
      <c r="F127" s="47">
        <v>249.82</v>
      </c>
      <c r="G127" s="48"/>
      <c r="H127" s="49">
        <f t="shared" si="5"/>
        <v>0</v>
      </c>
    </row>
    <row r="128" spans="1:8" s="2" customFormat="1" ht="22.5">
      <c r="A128" s="45">
        <v>102</v>
      </c>
      <c r="B128" s="46" t="s">
        <v>290</v>
      </c>
      <c r="C128" s="46" t="s">
        <v>307</v>
      </c>
      <c r="D128" s="46" t="s">
        <v>308</v>
      </c>
      <c r="E128" s="46" t="s">
        <v>289</v>
      </c>
      <c r="F128" s="47"/>
      <c r="G128" s="48"/>
      <c r="H128" s="49">
        <f t="shared" si="5"/>
        <v>0</v>
      </c>
    </row>
    <row r="129" spans="1:8" s="2" customFormat="1" ht="11.25">
      <c r="A129" s="38"/>
      <c r="B129" s="39"/>
      <c r="C129" s="44" t="s">
        <v>309</v>
      </c>
      <c r="D129" s="44" t="s">
        <v>310</v>
      </c>
      <c r="E129" s="39"/>
      <c r="F129" s="42"/>
      <c r="G129" s="43"/>
      <c r="H129" s="49">
        <f t="shared" si="5"/>
        <v>0</v>
      </c>
    </row>
    <row r="130" spans="1:8" s="2" customFormat="1" ht="33.75">
      <c r="A130" s="45">
        <v>103</v>
      </c>
      <c r="B130" s="46" t="s">
        <v>309</v>
      </c>
      <c r="C130" s="46" t="s">
        <v>311</v>
      </c>
      <c r="D130" s="46" t="s">
        <v>312</v>
      </c>
      <c r="E130" s="46" t="s">
        <v>107</v>
      </c>
      <c r="F130" s="47">
        <v>473.81</v>
      </c>
      <c r="G130" s="48"/>
      <c r="H130" s="49">
        <f t="shared" si="5"/>
        <v>0</v>
      </c>
    </row>
    <row r="131" spans="1:8" s="2" customFormat="1" ht="22.5">
      <c r="A131" s="50">
        <v>104</v>
      </c>
      <c r="B131" s="51" t="s">
        <v>313</v>
      </c>
      <c r="C131" s="51" t="s">
        <v>314</v>
      </c>
      <c r="D131" s="51" t="s">
        <v>315</v>
      </c>
      <c r="E131" s="51" t="s">
        <v>107</v>
      </c>
      <c r="F131" s="52">
        <v>511.71</v>
      </c>
      <c r="G131" s="53"/>
      <c r="H131" s="49">
        <f t="shared" si="5"/>
        <v>0</v>
      </c>
    </row>
    <row r="132" spans="1:8" s="2" customFormat="1" ht="22.5">
      <c r="A132" s="45">
        <v>105</v>
      </c>
      <c r="B132" s="46" t="s">
        <v>309</v>
      </c>
      <c r="C132" s="46" t="s">
        <v>316</v>
      </c>
      <c r="D132" s="46" t="s">
        <v>317</v>
      </c>
      <c r="E132" s="46" t="s">
        <v>114</v>
      </c>
      <c r="F132" s="47">
        <v>1668</v>
      </c>
      <c r="G132" s="48"/>
      <c r="H132" s="49">
        <f t="shared" si="5"/>
        <v>0</v>
      </c>
    </row>
    <row r="133" spans="1:8" s="2" customFormat="1" ht="11.25">
      <c r="A133" s="45">
        <v>106</v>
      </c>
      <c r="B133" s="46" t="s">
        <v>309</v>
      </c>
      <c r="C133" s="46" t="s">
        <v>318</v>
      </c>
      <c r="D133" s="46" t="s">
        <v>319</v>
      </c>
      <c r="E133" s="46" t="s">
        <v>114</v>
      </c>
      <c r="F133" s="47">
        <v>448.8</v>
      </c>
      <c r="G133" s="48"/>
      <c r="H133" s="49">
        <f t="shared" si="5"/>
        <v>0</v>
      </c>
    </row>
    <row r="134" spans="1:8" s="2" customFormat="1" ht="22.5">
      <c r="A134" s="50">
        <v>107</v>
      </c>
      <c r="B134" s="51" t="s">
        <v>320</v>
      </c>
      <c r="C134" s="51" t="s">
        <v>321</v>
      </c>
      <c r="D134" s="51" t="s">
        <v>322</v>
      </c>
      <c r="E134" s="51" t="s">
        <v>74</v>
      </c>
      <c r="F134" s="52">
        <v>4.57</v>
      </c>
      <c r="G134" s="53"/>
      <c r="H134" s="49">
        <f t="shared" si="5"/>
        <v>0</v>
      </c>
    </row>
    <row r="135" spans="1:8" s="2" customFormat="1" ht="45">
      <c r="A135" s="45">
        <v>108</v>
      </c>
      <c r="B135" s="46" t="s">
        <v>309</v>
      </c>
      <c r="C135" s="46" t="s">
        <v>323</v>
      </c>
      <c r="D135" s="46" t="s">
        <v>324</v>
      </c>
      <c r="E135" s="46" t="s">
        <v>74</v>
      </c>
      <c r="F135" s="47">
        <v>4.57</v>
      </c>
      <c r="G135" s="48"/>
      <c r="H135" s="49">
        <f t="shared" si="5"/>
        <v>0</v>
      </c>
    </row>
    <row r="136" spans="1:8" s="2" customFormat="1" ht="22.5">
      <c r="A136" s="45">
        <v>109</v>
      </c>
      <c r="B136" s="46" t="s">
        <v>309</v>
      </c>
      <c r="C136" s="46" t="s">
        <v>325</v>
      </c>
      <c r="D136" s="46" t="s">
        <v>326</v>
      </c>
      <c r="E136" s="46" t="s">
        <v>107</v>
      </c>
      <c r="F136" s="47">
        <v>91.8</v>
      </c>
      <c r="G136" s="48"/>
      <c r="H136" s="49">
        <f t="shared" si="5"/>
        <v>0</v>
      </c>
    </row>
    <row r="137" spans="1:8" s="2" customFormat="1" ht="22.5">
      <c r="A137" s="50">
        <v>110</v>
      </c>
      <c r="B137" s="51" t="s">
        <v>313</v>
      </c>
      <c r="C137" s="51" t="s">
        <v>327</v>
      </c>
      <c r="D137" s="51" t="s">
        <v>328</v>
      </c>
      <c r="E137" s="51" t="s">
        <v>107</v>
      </c>
      <c r="F137" s="52">
        <v>99.14</v>
      </c>
      <c r="G137" s="53"/>
      <c r="H137" s="49">
        <f t="shared" si="5"/>
        <v>0</v>
      </c>
    </row>
    <row r="138" spans="1:8" s="2" customFormat="1" ht="22.5">
      <c r="A138" s="45">
        <v>111</v>
      </c>
      <c r="B138" s="46" t="s">
        <v>309</v>
      </c>
      <c r="C138" s="46" t="s">
        <v>329</v>
      </c>
      <c r="D138" s="46" t="s">
        <v>330</v>
      </c>
      <c r="E138" s="46" t="s">
        <v>74</v>
      </c>
      <c r="F138" s="47">
        <v>1.92</v>
      </c>
      <c r="G138" s="48"/>
      <c r="H138" s="49">
        <f t="shared" si="5"/>
        <v>0</v>
      </c>
    </row>
    <row r="139" spans="1:8" s="2" customFormat="1" ht="22.5">
      <c r="A139" s="45">
        <v>112</v>
      </c>
      <c r="B139" s="46" t="s">
        <v>309</v>
      </c>
      <c r="C139" s="46" t="s">
        <v>331</v>
      </c>
      <c r="D139" s="46" t="s">
        <v>332</v>
      </c>
      <c r="E139" s="46" t="s">
        <v>289</v>
      </c>
      <c r="F139" s="47"/>
      <c r="G139" s="48"/>
      <c r="H139" s="49">
        <f t="shared" si="5"/>
        <v>0</v>
      </c>
    </row>
    <row r="140" spans="1:8" s="2" customFormat="1" ht="11.25">
      <c r="A140" s="38"/>
      <c r="B140" s="39"/>
      <c r="C140" s="44" t="s">
        <v>333</v>
      </c>
      <c r="D140" s="44" t="s">
        <v>334</v>
      </c>
      <c r="E140" s="39"/>
      <c r="F140" s="42"/>
      <c r="G140" s="43"/>
      <c r="H140" s="49">
        <f t="shared" si="5"/>
        <v>0</v>
      </c>
    </row>
    <row r="141" spans="1:8" s="2" customFormat="1" ht="33.75">
      <c r="A141" s="45">
        <v>113</v>
      </c>
      <c r="B141" s="46" t="s">
        <v>333</v>
      </c>
      <c r="C141" s="46" t="s">
        <v>335</v>
      </c>
      <c r="D141" s="46" t="s">
        <v>336</v>
      </c>
      <c r="E141" s="46" t="s">
        <v>107</v>
      </c>
      <c r="F141" s="47">
        <v>7.92</v>
      </c>
      <c r="G141" s="48"/>
      <c r="H141" s="49">
        <f t="shared" si="5"/>
        <v>0</v>
      </c>
    </row>
    <row r="142" spans="1:8" s="2" customFormat="1" ht="33.75">
      <c r="A142" s="45">
        <v>114</v>
      </c>
      <c r="B142" s="46" t="s">
        <v>333</v>
      </c>
      <c r="C142" s="46" t="s">
        <v>337</v>
      </c>
      <c r="D142" s="46" t="s">
        <v>338</v>
      </c>
      <c r="E142" s="46" t="s">
        <v>107</v>
      </c>
      <c r="F142" s="47">
        <v>216.4</v>
      </c>
      <c r="G142" s="48"/>
      <c r="H142" s="49">
        <f t="shared" si="5"/>
        <v>0</v>
      </c>
    </row>
    <row r="143" spans="1:8" s="2" customFormat="1" ht="33.75">
      <c r="A143" s="45">
        <v>115</v>
      </c>
      <c r="B143" s="46" t="s">
        <v>333</v>
      </c>
      <c r="C143" s="46" t="s">
        <v>339</v>
      </c>
      <c r="D143" s="46" t="s">
        <v>340</v>
      </c>
      <c r="E143" s="46" t="s">
        <v>107</v>
      </c>
      <c r="F143" s="47">
        <v>33.42</v>
      </c>
      <c r="G143" s="48"/>
      <c r="H143" s="49">
        <f t="shared" si="5"/>
        <v>0</v>
      </c>
    </row>
    <row r="144" spans="1:8" s="2" customFormat="1" ht="22.5">
      <c r="A144" s="45">
        <v>116</v>
      </c>
      <c r="B144" s="46" t="s">
        <v>333</v>
      </c>
      <c r="C144" s="46" t="s">
        <v>341</v>
      </c>
      <c r="D144" s="46" t="s">
        <v>342</v>
      </c>
      <c r="E144" s="46" t="s">
        <v>260</v>
      </c>
      <c r="F144" s="47">
        <v>1</v>
      </c>
      <c r="G144" s="48"/>
      <c r="H144" s="49">
        <f t="shared" si="5"/>
        <v>0</v>
      </c>
    </row>
    <row r="145" spans="1:8" s="2" customFormat="1" ht="33.75">
      <c r="A145" s="50">
        <v>117</v>
      </c>
      <c r="B145" s="51" t="s">
        <v>343</v>
      </c>
      <c r="C145" s="51" t="s">
        <v>344</v>
      </c>
      <c r="D145" s="51" t="s">
        <v>345</v>
      </c>
      <c r="E145" s="51" t="s">
        <v>260</v>
      </c>
      <c r="F145" s="52">
        <v>1</v>
      </c>
      <c r="G145" s="53"/>
      <c r="H145" s="49">
        <f t="shared" si="5"/>
        <v>0</v>
      </c>
    </row>
    <row r="146" spans="1:8" s="2" customFormat="1" ht="22.5">
      <c r="A146" s="45">
        <v>118</v>
      </c>
      <c r="B146" s="46" t="s">
        <v>333</v>
      </c>
      <c r="C146" s="46" t="s">
        <v>346</v>
      </c>
      <c r="D146" s="46" t="s">
        <v>347</v>
      </c>
      <c r="E146" s="46" t="s">
        <v>114</v>
      </c>
      <c r="F146" s="47">
        <v>109.8</v>
      </c>
      <c r="G146" s="48"/>
      <c r="H146" s="49">
        <f t="shared" si="5"/>
        <v>0</v>
      </c>
    </row>
    <row r="147" spans="1:8" s="2" customFormat="1" ht="22.5">
      <c r="A147" s="50">
        <v>119</v>
      </c>
      <c r="B147" s="51" t="s">
        <v>320</v>
      </c>
      <c r="C147" s="51" t="s">
        <v>348</v>
      </c>
      <c r="D147" s="51" t="s">
        <v>349</v>
      </c>
      <c r="E147" s="51" t="s">
        <v>74</v>
      </c>
      <c r="F147" s="52">
        <v>1.1</v>
      </c>
      <c r="G147" s="53"/>
      <c r="H147" s="49">
        <f t="shared" si="5"/>
        <v>0</v>
      </c>
    </row>
    <row r="148" spans="1:8" s="2" customFormat="1" ht="22.5">
      <c r="A148" s="45">
        <v>120</v>
      </c>
      <c r="B148" s="46" t="s">
        <v>333</v>
      </c>
      <c r="C148" s="46" t="s">
        <v>350</v>
      </c>
      <c r="D148" s="46" t="s">
        <v>351</v>
      </c>
      <c r="E148" s="46" t="s">
        <v>289</v>
      </c>
      <c r="F148" s="47"/>
      <c r="G148" s="48"/>
      <c r="H148" s="49">
        <f t="shared" si="5"/>
        <v>0</v>
      </c>
    </row>
    <row r="149" spans="1:8" s="2" customFormat="1" ht="11.25">
      <c r="A149" s="38"/>
      <c r="B149" s="39"/>
      <c r="C149" s="44" t="s">
        <v>352</v>
      </c>
      <c r="D149" s="44" t="s">
        <v>353</v>
      </c>
      <c r="E149" s="39"/>
      <c r="F149" s="42"/>
      <c r="G149" s="43"/>
      <c r="H149" s="49">
        <f t="shared" si="5"/>
        <v>0</v>
      </c>
    </row>
    <row r="150" spans="1:8" s="2" customFormat="1" ht="11.25">
      <c r="A150" s="45">
        <v>121</v>
      </c>
      <c r="B150" s="46" t="s">
        <v>352</v>
      </c>
      <c r="C150" s="46" t="s">
        <v>354</v>
      </c>
      <c r="D150" s="46" t="s">
        <v>355</v>
      </c>
      <c r="E150" s="46" t="s">
        <v>107</v>
      </c>
      <c r="F150" s="47">
        <v>4</v>
      </c>
      <c r="G150" s="48"/>
      <c r="H150" s="49">
        <f t="shared" si="5"/>
        <v>0</v>
      </c>
    </row>
    <row r="151" spans="1:8" s="2" customFormat="1" ht="22.5">
      <c r="A151" s="45">
        <v>122</v>
      </c>
      <c r="B151" s="46" t="s">
        <v>352</v>
      </c>
      <c r="C151" s="46" t="s">
        <v>356</v>
      </c>
      <c r="D151" s="46" t="s">
        <v>357</v>
      </c>
      <c r="E151" s="46" t="s">
        <v>114</v>
      </c>
      <c r="F151" s="47">
        <v>25.5</v>
      </c>
      <c r="G151" s="48"/>
      <c r="H151" s="49">
        <f t="shared" si="5"/>
        <v>0</v>
      </c>
    </row>
    <row r="152" spans="1:8" s="2" customFormat="1" ht="11.25">
      <c r="A152" s="45">
        <v>123</v>
      </c>
      <c r="B152" s="46" t="s">
        <v>352</v>
      </c>
      <c r="C152" s="46" t="s">
        <v>358</v>
      </c>
      <c r="D152" s="46" t="s">
        <v>359</v>
      </c>
      <c r="E152" s="46" t="s">
        <v>145</v>
      </c>
      <c r="F152" s="47">
        <v>7</v>
      </c>
      <c r="G152" s="48"/>
      <c r="H152" s="49">
        <f t="shared" si="5"/>
        <v>0</v>
      </c>
    </row>
    <row r="153" spans="1:8" s="2" customFormat="1" ht="11.25">
      <c r="A153" s="45">
        <v>124</v>
      </c>
      <c r="B153" s="46" t="s">
        <v>352</v>
      </c>
      <c r="C153" s="46" t="s">
        <v>360</v>
      </c>
      <c r="D153" s="46" t="s">
        <v>361</v>
      </c>
      <c r="E153" s="46" t="s">
        <v>145</v>
      </c>
      <c r="F153" s="47">
        <v>7</v>
      </c>
      <c r="G153" s="48"/>
      <c r="H153" s="49">
        <f t="shared" si="5"/>
        <v>0</v>
      </c>
    </row>
    <row r="154" spans="1:8" s="2" customFormat="1" ht="11.25">
      <c r="A154" s="45">
        <v>125</v>
      </c>
      <c r="B154" s="46" t="s">
        <v>352</v>
      </c>
      <c r="C154" s="46" t="s">
        <v>362</v>
      </c>
      <c r="D154" s="46" t="s">
        <v>363</v>
      </c>
      <c r="E154" s="46" t="s">
        <v>145</v>
      </c>
      <c r="F154" s="47">
        <v>7</v>
      </c>
      <c r="G154" s="48"/>
      <c r="H154" s="49">
        <f t="shared" si="5"/>
        <v>0</v>
      </c>
    </row>
    <row r="155" spans="1:8" s="2" customFormat="1" ht="11.25">
      <c r="A155" s="45">
        <v>126</v>
      </c>
      <c r="B155" s="46" t="s">
        <v>352</v>
      </c>
      <c r="C155" s="46" t="s">
        <v>364</v>
      </c>
      <c r="D155" s="46" t="s">
        <v>365</v>
      </c>
      <c r="E155" s="46" t="s">
        <v>145</v>
      </c>
      <c r="F155" s="47">
        <v>7</v>
      </c>
      <c r="G155" s="48"/>
      <c r="H155" s="49">
        <f t="shared" si="5"/>
        <v>0</v>
      </c>
    </row>
    <row r="156" spans="1:8" s="2" customFormat="1" ht="11.25">
      <c r="A156" s="45">
        <v>127</v>
      </c>
      <c r="B156" s="46" t="s">
        <v>352</v>
      </c>
      <c r="C156" s="46" t="s">
        <v>366</v>
      </c>
      <c r="D156" s="46" t="s">
        <v>367</v>
      </c>
      <c r="E156" s="46" t="s">
        <v>145</v>
      </c>
      <c r="F156" s="47">
        <v>7</v>
      </c>
      <c r="G156" s="48"/>
      <c r="H156" s="49">
        <f t="shared" si="5"/>
        <v>0</v>
      </c>
    </row>
    <row r="157" spans="1:8" s="2" customFormat="1" ht="22.5">
      <c r="A157" s="45">
        <v>128</v>
      </c>
      <c r="B157" s="46" t="s">
        <v>352</v>
      </c>
      <c r="C157" s="46" t="s">
        <v>368</v>
      </c>
      <c r="D157" s="46" t="s">
        <v>369</v>
      </c>
      <c r="E157" s="46" t="s">
        <v>114</v>
      </c>
      <c r="F157" s="47">
        <v>92</v>
      </c>
      <c r="G157" s="48"/>
      <c r="H157" s="49">
        <f t="shared" si="5"/>
        <v>0</v>
      </c>
    </row>
    <row r="158" spans="1:8" s="2" customFormat="1" ht="22.5">
      <c r="A158" s="45">
        <v>129</v>
      </c>
      <c r="B158" s="46" t="s">
        <v>352</v>
      </c>
      <c r="C158" s="46" t="s">
        <v>370</v>
      </c>
      <c r="D158" s="46" t="s">
        <v>371</v>
      </c>
      <c r="E158" s="46" t="s">
        <v>145</v>
      </c>
      <c r="F158" s="47">
        <v>7</v>
      </c>
      <c r="G158" s="48"/>
      <c r="H158" s="49">
        <f t="shared" si="5"/>
        <v>0</v>
      </c>
    </row>
    <row r="159" spans="1:8" s="2" customFormat="1" ht="22.5">
      <c r="A159" s="45">
        <v>130</v>
      </c>
      <c r="B159" s="46" t="s">
        <v>352</v>
      </c>
      <c r="C159" s="46" t="s">
        <v>372</v>
      </c>
      <c r="D159" s="46" t="s">
        <v>373</v>
      </c>
      <c r="E159" s="46" t="s">
        <v>289</v>
      </c>
      <c r="F159" s="47"/>
      <c r="G159" s="48"/>
      <c r="H159" s="49">
        <f t="shared" si="5"/>
        <v>0</v>
      </c>
    </row>
    <row r="160" spans="1:8" s="2" customFormat="1" ht="11.25">
      <c r="A160" s="38"/>
      <c r="B160" s="39"/>
      <c r="C160" s="44" t="s">
        <v>374</v>
      </c>
      <c r="D160" s="44" t="s">
        <v>375</v>
      </c>
      <c r="E160" s="39"/>
      <c r="F160" s="42"/>
      <c r="G160" s="43"/>
      <c r="H160" s="49">
        <f t="shared" si="5"/>
        <v>0</v>
      </c>
    </row>
    <row r="161" spans="1:8" s="2" customFormat="1" ht="22.5">
      <c r="A161" s="45">
        <v>131</v>
      </c>
      <c r="B161" s="46" t="s">
        <v>374</v>
      </c>
      <c r="C161" s="46" t="s">
        <v>376</v>
      </c>
      <c r="D161" s="46" t="s">
        <v>377</v>
      </c>
      <c r="E161" s="46" t="s">
        <v>107</v>
      </c>
      <c r="F161" s="47">
        <v>473.81</v>
      </c>
      <c r="G161" s="48"/>
      <c r="H161" s="49">
        <f t="shared" si="5"/>
        <v>0</v>
      </c>
    </row>
    <row r="162" spans="1:8" s="2" customFormat="1" ht="22.5">
      <c r="A162" s="45">
        <v>132</v>
      </c>
      <c r="B162" s="46" t="s">
        <v>374</v>
      </c>
      <c r="C162" s="46" t="s">
        <v>378</v>
      </c>
      <c r="D162" s="46" t="s">
        <v>379</v>
      </c>
      <c r="E162" s="46" t="s">
        <v>114</v>
      </c>
      <c r="F162" s="47">
        <v>92</v>
      </c>
      <c r="G162" s="48"/>
      <c r="H162" s="49">
        <f t="shared" si="5"/>
        <v>0</v>
      </c>
    </row>
    <row r="163" spans="1:8" s="2" customFormat="1" ht="22.5">
      <c r="A163" s="45">
        <v>133</v>
      </c>
      <c r="B163" s="46" t="s">
        <v>374</v>
      </c>
      <c r="C163" s="46" t="s">
        <v>380</v>
      </c>
      <c r="D163" s="46" t="s">
        <v>381</v>
      </c>
      <c r="E163" s="46" t="s">
        <v>114</v>
      </c>
      <c r="F163" s="47">
        <v>22.2</v>
      </c>
      <c r="G163" s="48"/>
      <c r="H163" s="49">
        <f t="shared" si="5"/>
        <v>0</v>
      </c>
    </row>
    <row r="164" spans="1:8" s="2" customFormat="1" ht="22.5">
      <c r="A164" s="45">
        <v>134</v>
      </c>
      <c r="B164" s="46" t="s">
        <v>374</v>
      </c>
      <c r="C164" s="46" t="s">
        <v>382</v>
      </c>
      <c r="D164" s="46" t="s">
        <v>383</v>
      </c>
      <c r="E164" s="46" t="s">
        <v>114</v>
      </c>
      <c r="F164" s="47">
        <v>29.5</v>
      </c>
      <c r="G164" s="48"/>
      <c r="H164" s="49">
        <f t="shared" si="5"/>
        <v>0</v>
      </c>
    </row>
    <row r="165" spans="1:8" s="2" customFormat="1" ht="22.5">
      <c r="A165" s="45">
        <v>135</v>
      </c>
      <c r="B165" s="46" t="s">
        <v>374</v>
      </c>
      <c r="C165" s="46" t="s">
        <v>384</v>
      </c>
      <c r="D165" s="46" t="s">
        <v>385</v>
      </c>
      <c r="E165" s="46" t="s">
        <v>114</v>
      </c>
      <c r="F165" s="47">
        <v>16.5</v>
      </c>
      <c r="G165" s="48"/>
      <c r="H165" s="49">
        <f t="shared" si="5"/>
        <v>0</v>
      </c>
    </row>
    <row r="166" spans="1:8" s="2" customFormat="1" ht="11.25">
      <c r="A166" s="45">
        <v>136</v>
      </c>
      <c r="B166" s="46" t="s">
        <v>374</v>
      </c>
      <c r="C166" s="46" t="s">
        <v>386</v>
      </c>
      <c r="D166" s="46" t="s">
        <v>387</v>
      </c>
      <c r="E166" s="46" t="s">
        <v>114</v>
      </c>
      <c r="F166" s="47">
        <v>92</v>
      </c>
      <c r="G166" s="48"/>
      <c r="H166" s="49">
        <f t="shared" si="5"/>
        <v>0</v>
      </c>
    </row>
    <row r="167" spans="1:8" s="2" customFormat="1" ht="11.25">
      <c r="A167" s="45">
        <v>137</v>
      </c>
      <c r="B167" s="46" t="s">
        <v>374</v>
      </c>
      <c r="C167" s="46" t="s">
        <v>388</v>
      </c>
      <c r="D167" s="46" t="s">
        <v>389</v>
      </c>
      <c r="E167" s="46" t="s">
        <v>145</v>
      </c>
      <c r="F167" s="47">
        <v>552</v>
      </c>
      <c r="G167" s="48"/>
      <c r="H167" s="49">
        <f t="shared" si="5"/>
        <v>0</v>
      </c>
    </row>
    <row r="168" spans="1:8" s="2" customFormat="1" ht="11.25">
      <c r="A168" s="45">
        <v>138</v>
      </c>
      <c r="B168" s="46" t="s">
        <v>374</v>
      </c>
      <c r="C168" s="46" t="s">
        <v>390</v>
      </c>
      <c r="D168" s="46" t="s">
        <v>391</v>
      </c>
      <c r="E168" s="46" t="s">
        <v>145</v>
      </c>
      <c r="F168" s="47">
        <v>2</v>
      </c>
      <c r="G168" s="48"/>
      <c r="H168" s="49">
        <f t="shared" si="5"/>
        <v>0</v>
      </c>
    </row>
    <row r="169" spans="1:8" s="2" customFormat="1" ht="22.5">
      <c r="A169" s="45">
        <v>139</v>
      </c>
      <c r="B169" s="46" t="s">
        <v>374</v>
      </c>
      <c r="C169" s="46" t="s">
        <v>392</v>
      </c>
      <c r="D169" s="46" t="s">
        <v>393</v>
      </c>
      <c r="E169" s="46" t="s">
        <v>145</v>
      </c>
      <c r="F169" s="47">
        <v>1</v>
      </c>
      <c r="G169" s="48"/>
      <c r="H169" s="49">
        <f t="shared" si="5"/>
        <v>0</v>
      </c>
    </row>
    <row r="170" spans="1:8" s="2" customFormat="1" ht="11.25">
      <c r="A170" s="45">
        <v>140</v>
      </c>
      <c r="B170" s="46" t="s">
        <v>374</v>
      </c>
      <c r="C170" s="46" t="s">
        <v>394</v>
      </c>
      <c r="D170" s="46" t="s">
        <v>395</v>
      </c>
      <c r="E170" s="46" t="s">
        <v>107</v>
      </c>
      <c r="F170" s="47">
        <v>473.81</v>
      </c>
      <c r="G170" s="48"/>
      <c r="H170" s="49">
        <f t="shared" si="5"/>
        <v>0</v>
      </c>
    </row>
    <row r="171" spans="1:8" s="2" customFormat="1" ht="22.5">
      <c r="A171" s="45">
        <v>141</v>
      </c>
      <c r="B171" s="46" t="s">
        <v>374</v>
      </c>
      <c r="C171" s="46" t="s">
        <v>396</v>
      </c>
      <c r="D171" s="46" t="s">
        <v>397</v>
      </c>
      <c r="E171" s="46" t="s">
        <v>289</v>
      </c>
      <c r="F171" s="47"/>
      <c r="G171" s="48"/>
      <c r="H171" s="49">
        <f t="shared" si="5"/>
        <v>0</v>
      </c>
    </row>
    <row r="172" spans="1:8" s="2" customFormat="1" ht="11.25">
      <c r="A172" s="38"/>
      <c r="B172" s="39"/>
      <c r="C172" s="44" t="s">
        <v>398</v>
      </c>
      <c r="D172" s="44" t="s">
        <v>399</v>
      </c>
      <c r="E172" s="39"/>
      <c r="F172" s="42"/>
      <c r="G172" s="43"/>
      <c r="H172" s="49">
        <f t="shared" si="5"/>
        <v>0</v>
      </c>
    </row>
    <row r="173" spans="1:8" s="2" customFormat="1" ht="22.5">
      <c r="A173" s="45">
        <v>142</v>
      </c>
      <c r="B173" s="46" t="s">
        <v>222</v>
      </c>
      <c r="C173" s="46" t="s">
        <v>400</v>
      </c>
      <c r="D173" s="46" t="s">
        <v>401</v>
      </c>
      <c r="E173" s="46" t="s">
        <v>114</v>
      </c>
      <c r="F173" s="47">
        <v>158</v>
      </c>
      <c r="G173" s="48"/>
      <c r="H173" s="49">
        <f t="shared" si="5"/>
        <v>0</v>
      </c>
    </row>
    <row r="174" spans="1:8" s="2" customFormat="1" ht="22.5">
      <c r="A174" s="50">
        <v>143</v>
      </c>
      <c r="B174" s="51" t="s">
        <v>179</v>
      </c>
      <c r="C174" s="51" t="s">
        <v>402</v>
      </c>
      <c r="D174" s="51" t="s">
        <v>403</v>
      </c>
      <c r="E174" s="51" t="s">
        <v>114</v>
      </c>
      <c r="F174" s="52">
        <v>165.9</v>
      </c>
      <c r="G174" s="53"/>
      <c r="H174" s="49">
        <f aca="true" t="shared" si="6" ref="H174:H207">ROUND(F174*G174,2)</f>
        <v>0</v>
      </c>
    </row>
    <row r="175" spans="1:8" s="2" customFormat="1" ht="22.5">
      <c r="A175" s="50">
        <v>144</v>
      </c>
      <c r="B175" s="51" t="s">
        <v>179</v>
      </c>
      <c r="C175" s="51" t="s">
        <v>404</v>
      </c>
      <c r="D175" s="51" t="s">
        <v>405</v>
      </c>
      <c r="E175" s="51" t="s">
        <v>114</v>
      </c>
      <c r="F175" s="52">
        <v>165.9</v>
      </c>
      <c r="G175" s="53"/>
      <c r="H175" s="49">
        <f t="shared" si="6"/>
        <v>0</v>
      </c>
    </row>
    <row r="176" spans="1:8" s="2" customFormat="1" ht="45">
      <c r="A176" s="50">
        <v>145</v>
      </c>
      <c r="B176" s="51" t="s">
        <v>406</v>
      </c>
      <c r="C176" s="51" t="s">
        <v>407</v>
      </c>
      <c r="D176" s="51" t="s">
        <v>408</v>
      </c>
      <c r="E176" s="51" t="s">
        <v>145</v>
      </c>
      <c r="F176" s="52">
        <v>2</v>
      </c>
      <c r="G176" s="53"/>
      <c r="H176" s="49">
        <f t="shared" si="6"/>
        <v>0</v>
      </c>
    </row>
    <row r="177" spans="1:8" s="2" customFormat="1" ht="45">
      <c r="A177" s="50">
        <v>146</v>
      </c>
      <c r="B177" s="51" t="s">
        <v>406</v>
      </c>
      <c r="C177" s="51" t="s">
        <v>409</v>
      </c>
      <c r="D177" s="51" t="s">
        <v>410</v>
      </c>
      <c r="E177" s="51" t="s">
        <v>145</v>
      </c>
      <c r="F177" s="52">
        <v>10</v>
      </c>
      <c r="G177" s="53"/>
      <c r="H177" s="49">
        <f t="shared" si="6"/>
        <v>0</v>
      </c>
    </row>
    <row r="178" spans="1:8" s="2" customFormat="1" ht="45">
      <c r="A178" s="50">
        <v>147</v>
      </c>
      <c r="B178" s="51" t="s">
        <v>406</v>
      </c>
      <c r="C178" s="51" t="s">
        <v>411</v>
      </c>
      <c r="D178" s="51" t="s">
        <v>412</v>
      </c>
      <c r="E178" s="51" t="s">
        <v>145</v>
      </c>
      <c r="F178" s="52">
        <v>16</v>
      </c>
      <c r="G178" s="53"/>
      <c r="H178" s="49">
        <f t="shared" si="6"/>
        <v>0</v>
      </c>
    </row>
    <row r="179" spans="1:8" s="2" customFormat="1" ht="45">
      <c r="A179" s="50">
        <v>148</v>
      </c>
      <c r="B179" s="51" t="s">
        <v>406</v>
      </c>
      <c r="C179" s="51" t="s">
        <v>413</v>
      </c>
      <c r="D179" s="51" t="s">
        <v>414</v>
      </c>
      <c r="E179" s="51" t="s">
        <v>145</v>
      </c>
      <c r="F179" s="52">
        <v>10</v>
      </c>
      <c r="G179" s="53"/>
      <c r="H179" s="49">
        <f t="shared" si="6"/>
        <v>0</v>
      </c>
    </row>
    <row r="180" spans="1:8" s="2" customFormat="1" ht="33.75">
      <c r="A180" s="45">
        <v>149</v>
      </c>
      <c r="B180" s="46" t="s">
        <v>222</v>
      </c>
      <c r="C180" s="46" t="s">
        <v>415</v>
      </c>
      <c r="D180" s="46" t="s">
        <v>416</v>
      </c>
      <c r="E180" s="46" t="s">
        <v>145</v>
      </c>
      <c r="F180" s="47">
        <v>20</v>
      </c>
      <c r="G180" s="48"/>
      <c r="H180" s="49">
        <f t="shared" si="6"/>
        <v>0</v>
      </c>
    </row>
    <row r="181" spans="1:8" s="2" customFormat="1" ht="22.5">
      <c r="A181" s="50">
        <v>150</v>
      </c>
      <c r="B181" s="51" t="s">
        <v>417</v>
      </c>
      <c r="C181" s="51" t="s">
        <v>418</v>
      </c>
      <c r="D181" s="51" t="s">
        <v>419</v>
      </c>
      <c r="E181" s="51" t="s">
        <v>145</v>
      </c>
      <c r="F181" s="52">
        <v>20</v>
      </c>
      <c r="G181" s="53"/>
      <c r="H181" s="49">
        <f t="shared" si="6"/>
        <v>0</v>
      </c>
    </row>
    <row r="182" spans="1:8" s="2" customFormat="1" ht="22.5">
      <c r="A182" s="50">
        <v>151</v>
      </c>
      <c r="B182" s="51" t="s">
        <v>406</v>
      </c>
      <c r="C182" s="51" t="s">
        <v>420</v>
      </c>
      <c r="D182" s="51" t="s">
        <v>421</v>
      </c>
      <c r="E182" s="51" t="s">
        <v>145</v>
      </c>
      <c r="F182" s="52">
        <v>20</v>
      </c>
      <c r="G182" s="53"/>
      <c r="H182" s="49">
        <f t="shared" si="6"/>
        <v>0</v>
      </c>
    </row>
    <row r="183" spans="1:8" s="2" customFormat="1" ht="33.75">
      <c r="A183" s="45">
        <v>152</v>
      </c>
      <c r="B183" s="46" t="s">
        <v>222</v>
      </c>
      <c r="C183" s="46" t="s">
        <v>422</v>
      </c>
      <c r="D183" s="46" t="s">
        <v>423</v>
      </c>
      <c r="E183" s="46" t="s">
        <v>145</v>
      </c>
      <c r="F183" s="47">
        <v>3</v>
      </c>
      <c r="G183" s="48"/>
      <c r="H183" s="49">
        <f t="shared" si="6"/>
        <v>0</v>
      </c>
    </row>
    <row r="184" spans="1:8" s="2" customFormat="1" ht="22.5">
      <c r="A184" s="50">
        <v>153</v>
      </c>
      <c r="B184" s="51" t="s">
        <v>417</v>
      </c>
      <c r="C184" s="51" t="s">
        <v>418</v>
      </c>
      <c r="D184" s="51" t="s">
        <v>419</v>
      </c>
      <c r="E184" s="51" t="s">
        <v>145</v>
      </c>
      <c r="F184" s="52">
        <v>6</v>
      </c>
      <c r="G184" s="53"/>
      <c r="H184" s="49">
        <f t="shared" si="6"/>
        <v>0</v>
      </c>
    </row>
    <row r="185" spans="1:8" s="2" customFormat="1" ht="22.5">
      <c r="A185" s="50">
        <v>154</v>
      </c>
      <c r="B185" s="51" t="s">
        <v>406</v>
      </c>
      <c r="C185" s="51" t="s">
        <v>420</v>
      </c>
      <c r="D185" s="51" t="s">
        <v>421</v>
      </c>
      <c r="E185" s="51" t="s">
        <v>145</v>
      </c>
      <c r="F185" s="52">
        <v>6</v>
      </c>
      <c r="G185" s="53"/>
      <c r="H185" s="49">
        <f t="shared" si="6"/>
        <v>0</v>
      </c>
    </row>
    <row r="186" spans="1:8" s="2" customFormat="1" ht="11.25">
      <c r="A186" s="45">
        <v>155</v>
      </c>
      <c r="B186" s="46" t="s">
        <v>222</v>
      </c>
      <c r="C186" s="46" t="s">
        <v>424</v>
      </c>
      <c r="D186" s="46" t="s">
        <v>425</v>
      </c>
      <c r="E186" s="46" t="s">
        <v>145</v>
      </c>
      <c r="F186" s="47">
        <v>20</v>
      </c>
      <c r="G186" s="48"/>
      <c r="H186" s="49">
        <f t="shared" si="6"/>
        <v>0</v>
      </c>
    </row>
    <row r="187" spans="1:8" s="2" customFormat="1" ht="11.25">
      <c r="A187" s="50">
        <v>156</v>
      </c>
      <c r="B187" s="51" t="s">
        <v>406</v>
      </c>
      <c r="C187" s="51" t="s">
        <v>426</v>
      </c>
      <c r="D187" s="51" t="s">
        <v>427</v>
      </c>
      <c r="E187" s="51" t="s">
        <v>145</v>
      </c>
      <c r="F187" s="52">
        <v>20</v>
      </c>
      <c r="G187" s="53"/>
      <c r="H187" s="49">
        <f t="shared" si="6"/>
        <v>0</v>
      </c>
    </row>
    <row r="188" spans="1:8" s="2" customFormat="1" ht="11.25">
      <c r="A188" s="45">
        <v>157</v>
      </c>
      <c r="B188" s="46" t="s">
        <v>222</v>
      </c>
      <c r="C188" s="46" t="s">
        <v>428</v>
      </c>
      <c r="D188" s="46" t="s">
        <v>429</v>
      </c>
      <c r="E188" s="46" t="s">
        <v>145</v>
      </c>
      <c r="F188" s="47">
        <v>3</v>
      </c>
      <c r="G188" s="48"/>
      <c r="H188" s="49">
        <f t="shared" si="6"/>
        <v>0</v>
      </c>
    </row>
    <row r="189" spans="1:8" s="2" customFormat="1" ht="11.25">
      <c r="A189" s="50">
        <v>158</v>
      </c>
      <c r="B189" s="51" t="s">
        <v>406</v>
      </c>
      <c r="C189" s="51" t="s">
        <v>430</v>
      </c>
      <c r="D189" s="51" t="s">
        <v>427</v>
      </c>
      <c r="E189" s="51" t="s">
        <v>145</v>
      </c>
      <c r="F189" s="52">
        <v>3</v>
      </c>
      <c r="G189" s="53"/>
      <c r="H189" s="49">
        <f t="shared" si="6"/>
        <v>0</v>
      </c>
    </row>
    <row r="190" spans="1:8" s="2" customFormat="1" ht="22.5">
      <c r="A190" s="45">
        <v>159</v>
      </c>
      <c r="B190" s="46" t="s">
        <v>398</v>
      </c>
      <c r="C190" s="46" t="s">
        <v>431</v>
      </c>
      <c r="D190" s="46" t="s">
        <v>432</v>
      </c>
      <c r="E190" s="46" t="s">
        <v>289</v>
      </c>
      <c r="F190" s="47"/>
      <c r="G190" s="48"/>
      <c r="H190" s="49">
        <f t="shared" si="6"/>
        <v>0</v>
      </c>
    </row>
    <row r="191" spans="1:8" s="2" customFormat="1" ht="11.25">
      <c r="A191" s="38"/>
      <c r="B191" s="39"/>
      <c r="C191" s="44" t="s">
        <v>433</v>
      </c>
      <c r="D191" s="44" t="s">
        <v>434</v>
      </c>
      <c r="E191" s="39"/>
      <c r="F191" s="42"/>
      <c r="G191" s="43"/>
      <c r="H191" s="49">
        <f t="shared" si="6"/>
        <v>0</v>
      </c>
    </row>
    <row r="192" spans="1:8" s="2" customFormat="1" ht="22.5">
      <c r="A192" s="45">
        <v>160</v>
      </c>
      <c r="B192" s="46" t="s">
        <v>433</v>
      </c>
      <c r="C192" s="46" t="s">
        <v>435</v>
      </c>
      <c r="D192" s="46" t="s">
        <v>436</v>
      </c>
      <c r="E192" s="46" t="s">
        <v>260</v>
      </c>
      <c r="F192" s="47">
        <v>2</v>
      </c>
      <c r="G192" s="48"/>
      <c r="H192" s="49">
        <f t="shared" si="6"/>
        <v>0</v>
      </c>
    </row>
    <row r="193" spans="1:8" s="2" customFormat="1" ht="11.25">
      <c r="A193" s="45">
        <v>161</v>
      </c>
      <c r="B193" s="46" t="s">
        <v>433</v>
      </c>
      <c r="C193" s="46" t="s">
        <v>437</v>
      </c>
      <c r="D193" s="46" t="s">
        <v>438</v>
      </c>
      <c r="E193" s="46" t="s">
        <v>114</v>
      </c>
      <c r="F193" s="47">
        <v>4.1</v>
      </c>
      <c r="G193" s="48"/>
      <c r="H193" s="49">
        <f t="shared" si="6"/>
        <v>0</v>
      </c>
    </row>
    <row r="194" spans="1:8" s="2" customFormat="1" ht="33.75">
      <c r="A194" s="50">
        <v>162</v>
      </c>
      <c r="B194" s="51" t="s">
        <v>225</v>
      </c>
      <c r="C194" s="51" t="s">
        <v>439</v>
      </c>
      <c r="D194" s="51" t="s">
        <v>440</v>
      </c>
      <c r="E194" s="51" t="s">
        <v>145</v>
      </c>
      <c r="F194" s="52">
        <v>2</v>
      </c>
      <c r="G194" s="53"/>
      <c r="H194" s="49">
        <f t="shared" si="6"/>
        <v>0</v>
      </c>
    </row>
    <row r="195" spans="1:8" s="2" customFormat="1" ht="22.5">
      <c r="A195" s="45">
        <v>163</v>
      </c>
      <c r="B195" s="46" t="s">
        <v>433</v>
      </c>
      <c r="C195" s="46" t="s">
        <v>441</v>
      </c>
      <c r="D195" s="46" t="s">
        <v>442</v>
      </c>
      <c r="E195" s="46" t="s">
        <v>107</v>
      </c>
      <c r="F195" s="47">
        <v>3.2</v>
      </c>
      <c r="G195" s="48"/>
      <c r="H195" s="49">
        <f t="shared" si="6"/>
        <v>0</v>
      </c>
    </row>
    <row r="196" spans="1:8" s="2" customFormat="1" ht="22.5">
      <c r="A196" s="50">
        <v>164</v>
      </c>
      <c r="B196" s="51" t="s">
        <v>225</v>
      </c>
      <c r="C196" s="51" t="s">
        <v>443</v>
      </c>
      <c r="D196" s="51" t="s">
        <v>444</v>
      </c>
      <c r="E196" s="51" t="s">
        <v>107</v>
      </c>
      <c r="F196" s="52">
        <v>1.6</v>
      </c>
      <c r="G196" s="53"/>
      <c r="H196" s="49">
        <f t="shared" si="6"/>
        <v>0</v>
      </c>
    </row>
    <row r="197" spans="1:8" s="2" customFormat="1" ht="22.5">
      <c r="A197" s="50">
        <v>165</v>
      </c>
      <c r="B197" s="51" t="s">
        <v>225</v>
      </c>
      <c r="C197" s="51" t="s">
        <v>445</v>
      </c>
      <c r="D197" s="51" t="s">
        <v>446</v>
      </c>
      <c r="E197" s="51" t="s">
        <v>107</v>
      </c>
      <c r="F197" s="52">
        <v>1.6</v>
      </c>
      <c r="G197" s="53"/>
      <c r="H197" s="49">
        <f t="shared" si="6"/>
        <v>0</v>
      </c>
    </row>
    <row r="198" spans="1:8" s="2" customFormat="1" ht="11.25">
      <c r="A198" s="45">
        <v>166</v>
      </c>
      <c r="B198" s="46" t="s">
        <v>433</v>
      </c>
      <c r="C198" s="46" t="s">
        <v>447</v>
      </c>
      <c r="D198" s="46" t="s">
        <v>448</v>
      </c>
      <c r="E198" s="46" t="s">
        <v>107</v>
      </c>
      <c r="F198" s="47">
        <v>3.2</v>
      </c>
      <c r="G198" s="48"/>
      <c r="H198" s="49">
        <f t="shared" si="6"/>
        <v>0</v>
      </c>
    </row>
    <row r="199" spans="1:8" s="2" customFormat="1" ht="11.25">
      <c r="A199" s="45">
        <v>167</v>
      </c>
      <c r="B199" s="46" t="s">
        <v>433</v>
      </c>
      <c r="C199" s="46" t="s">
        <v>449</v>
      </c>
      <c r="D199" s="46" t="s">
        <v>450</v>
      </c>
      <c r="E199" s="46" t="s">
        <v>114</v>
      </c>
      <c r="F199" s="47">
        <v>5.6</v>
      </c>
      <c r="G199" s="48"/>
      <c r="H199" s="49">
        <f t="shared" si="6"/>
        <v>0</v>
      </c>
    </row>
    <row r="200" spans="1:8" s="2" customFormat="1" ht="11.25">
      <c r="A200" s="50">
        <v>168</v>
      </c>
      <c r="B200" s="51" t="s">
        <v>451</v>
      </c>
      <c r="C200" s="51" t="s">
        <v>452</v>
      </c>
      <c r="D200" s="51" t="s">
        <v>453</v>
      </c>
      <c r="E200" s="51" t="s">
        <v>114</v>
      </c>
      <c r="F200" s="52">
        <v>5.71</v>
      </c>
      <c r="G200" s="53"/>
      <c r="H200" s="49">
        <f t="shared" si="6"/>
        <v>0</v>
      </c>
    </row>
    <row r="201" spans="1:8" s="2" customFormat="1" ht="22.5">
      <c r="A201" s="45">
        <v>169</v>
      </c>
      <c r="B201" s="46" t="s">
        <v>222</v>
      </c>
      <c r="C201" s="46" t="s">
        <v>454</v>
      </c>
      <c r="D201" s="46" t="s">
        <v>455</v>
      </c>
      <c r="E201" s="46" t="s">
        <v>114</v>
      </c>
      <c r="F201" s="47">
        <v>14.6</v>
      </c>
      <c r="G201" s="48"/>
      <c r="H201" s="49">
        <f t="shared" si="6"/>
        <v>0</v>
      </c>
    </row>
    <row r="202" spans="1:8" s="2" customFormat="1" ht="22.5">
      <c r="A202" s="50">
        <v>170</v>
      </c>
      <c r="B202" s="51" t="s">
        <v>225</v>
      </c>
      <c r="C202" s="51" t="s">
        <v>456</v>
      </c>
      <c r="D202" s="51" t="s">
        <v>457</v>
      </c>
      <c r="E202" s="51" t="s">
        <v>145</v>
      </c>
      <c r="F202" s="52">
        <v>1</v>
      </c>
      <c r="G202" s="53"/>
      <c r="H202" s="49">
        <f t="shared" si="6"/>
        <v>0</v>
      </c>
    </row>
    <row r="203" spans="1:8" s="2" customFormat="1" ht="22.5">
      <c r="A203" s="50">
        <v>171</v>
      </c>
      <c r="B203" s="51" t="s">
        <v>225</v>
      </c>
      <c r="C203" s="51" t="s">
        <v>458</v>
      </c>
      <c r="D203" s="51" t="s">
        <v>459</v>
      </c>
      <c r="E203" s="51" t="s">
        <v>145</v>
      </c>
      <c r="F203" s="52">
        <v>1</v>
      </c>
      <c r="G203" s="53"/>
      <c r="H203" s="49">
        <f t="shared" si="6"/>
        <v>0</v>
      </c>
    </row>
    <row r="204" spans="1:8" s="2" customFormat="1" ht="11.25">
      <c r="A204" s="45">
        <v>172</v>
      </c>
      <c r="B204" s="46" t="s">
        <v>222</v>
      </c>
      <c r="C204" s="46" t="s">
        <v>460</v>
      </c>
      <c r="D204" s="46" t="s">
        <v>461</v>
      </c>
      <c r="E204" s="46" t="s">
        <v>145</v>
      </c>
      <c r="F204" s="47">
        <v>22</v>
      </c>
      <c r="G204" s="48"/>
      <c r="H204" s="49">
        <f t="shared" si="6"/>
        <v>0</v>
      </c>
    </row>
    <row r="205" spans="1:8" s="2" customFormat="1" ht="22.5">
      <c r="A205" s="50">
        <v>173</v>
      </c>
      <c r="B205" s="51" t="s">
        <v>417</v>
      </c>
      <c r="C205" s="51" t="s">
        <v>462</v>
      </c>
      <c r="D205" s="51" t="s">
        <v>463</v>
      </c>
      <c r="E205" s="51" t="s">
        <v>145</v>
      </c>
      <c r="F205" s="52">
        <v>18</v>
      </c>
      <c r="G205" s="53"/>
      <c r="H205" s="49">
        <f t="shared" si="6"/>
        <v>0</v>
      </c>
    </row>
    <row r="206" spans="1:8" s="2" customFormat="1" ht="11.25">
      <c r="A206" s="50">
        <v>174</v>
      </c>
      <c r="B206" s="51" t="s">
        <v>417</v>
      </c>
      <c r="C206" s="51" t="s">
        <v>464</v>
      </c>
      <c r="D206" s="51" t="s">
        <v>465</v>
      </c>
      <c r="E206" s="51" t="s">
        <v>145</v>
      </c>
      <c r="F206" s="52">
        <v>4</v>
      </c>
      <c r="G206" s="53"/>
      <c r="H206" s="49">
        <f t="shared" si="6"/>
        <v>0</v>
      </c>
    </row>
    <row r="207" spans="1:8" s="2" customFormat="1" ht="33.75">
      <c r="A207" s="45">
        <v>175</v>
      </c>
      <c r="B207" s="46" t="s">
        <v>433</v>
      </c>
      <c r="C207" s="46" t="s">
        <v>466</v>
      </c>
      <c r="D207" s="46" t="s">
        <v>467</v>
      </c>
      <c r="E207" s="46" t="s">
        <v>289</v>
      </c>
      <c r="F207" s="47"/>
      <c r="G207" s="48"/>
      <c r="H207" s="49">
        <f t="shared" si="6"/>
        <v>0</v>
      </c>
    </row>
    <row r="208" spans="1:8" s="2" customFormat="1" ht="11.25">
      <c r="A208" s="38"/>
      <c r="B208" s="39"/>
      <c r="C208" s="44" t="s">
        <v>468</v>
      </c>
      <c r="D208" s="44" t="s">
        <v>469</v>
      </c>
      <c r="E208" s="39"/>
      <c r="F208" s="42"/>
      <c r="G208" s="43"/>
      <c r="H208" s="43"/>
    </row>
    <row r="209" spans="1:8" s="2" customFormat="1" ht="22.5">
      <c r="A209" s="45">
        <v>176</v>
      </c>
      <c r="B209" s="46" t="s">
        <v>468</v>
      </c>
      <c r="C209" s="46" t="s">
        <v>470</v>
      </c>
      <c r="D209" s="46" t="s">
        <v>471</v>
      </c>
      <c r="E209" s="46" t="s">
        <v>114</v>
      </c>
      <c r="F209" s="47">
        <v>97.4</v>
      </c>
      <c r="G209" s="48"/>
      <c r="H209" s="49">
        <f>ROUND(F209*G209,2)</f>
        <v>0</v>
      </c>
    </row>
    <row r="210" spans="1:8" s="2" customFormat="1" ht="22.5">
      <c r="A210" s="45">
        <v>177</v>
      </c>
      <c r="B210" s="46" t="s">
        <v>468</v>
      </c>
      <c r="C210" s="46" t="s">
        <v>472</v>
      </c>
      <c r="D210" s="46" t="s">
        <v>473</v>
      </c>
      <c r="E210" s="46" t="s">
        <v>107</v>
      </c>
      <c r="F210" s="47">
        <v>149.55</v>
      </c>
      <c r="G210" s="48"/>
      <c r="H210" s="49">
        <f>ROUND(F210*G210,2)</f>
        <v>0</v>
      </c>
    </row>
    <row r="211" spans="1:8" s="2" customFormat="1" ht="33.75">
      <c r="A211" s="45">
        <v>178</v>
      </c>
      <c r="B211" s="46" t="s">
        <v>468</v>
      </c>
      <c r="C211" s="46" t="s">
        <v>474</v>
      </c>
      <c r="D211" s="46" t="s">
        <v>475</v>
      </c>
      <c r="E211" s="46" t="s">
        <v>107</v>
      </c>
      <c r="F211" s="47">
        <v>24.15</v>
      </c>
      <c r="G211" s="48"/>
      <c r="H211" s="49">
        <f>ROUND(F211*G211,2)</f>
        <v>0</v>
      </c>
    </row>
    <row r="212" spans="1:8" s="2" customFormat="1" ht="22.5">
      <c r="A212" s="50">
        <v>179</v>
      </c>
      <c r="B212" s="51" t="s">
        <v>476</v>
      </c>
      <c r="C212" s="51" t="s">
        <v>477</v>
      </c>
      <c r="D212" s="51" t="s">
        <v>478</v>
      </c>
      <c r="E212" s="51" t="s">
        <v>107</v>
      </c>
      <c r="F212" s="52">
        <v>192.61</v>
      </c>
      <c r="G212" s="53"/>
      <c r="H212" s="49">
        <f>ROUND(F212*G212,2)</f>
        <v>0</v>
      </c>
    </row>
    <row r="213" spans="1:8" s="2" customFormat="1" ht="22.5">
      <c r="A213" s="45">
        <v>180</v>
      </c>
      <c r="B213" s="46" t="s">
        <v>468</v>
      </c>
      <c r="C213" s="46" t="s">
        <v>479</v>
      </c>
      <c r="D213" s="46" t="s">
        <v>480</v>
      </c>
      <c r="E213" s="46" t="s">
        <v>289</v>
      </c>
      <c r="F213" s="47"/>
      <c r="G213" s="48"/>
      <c r="H213" s="49">
        <f>ROUND(F213*G213,2)</f>
        <v>0</v>
      </c>
    </row>
    <row r="214" spans="1:8" s="2" customFormat="1" ht="11.25">
      <c r="A214" s="38"/>
      <c r="B214" s="39"/>
      <c r="C214" s="44" t="s">
        <v>481</v>
      </c>
      <c r="D214" s="44" t="s">
        <v>482</v>
      </c>
      <c r="E214" s="39"/>
      <c r="F214" s="42"/>
      <c r="G214" s="43"/>
      <c r="H214" s="43"/>
    </row>
    <row r="215" spans="1:8" s="2" customFormat="1" ht="33.75">
      <c r="A215" s="45">
        <v>181</v>
      </c>
      <c r="B215" s="46" t="s">
        <v>481</v>
      </c>
      <c r="C215" s="46" t="s">
        <v>483</v>
      </c>
      <c r="D215" s="46" t="s">
        <v>484</v>
      </c>
      <c r="E215" s="46" t="s">
        <v>107</v>
      </c>
      <c r="F215" s="47">
        <v>54.72</v>
      </c>
      <c r="G215" s="48"/>
      <c r="H215" s="49">
        <f>ROUND(F215*G215,2)</f>
        <v>0</v>
      </c>
    </row>
    <row r="216" spans="1:8" s="2" customFormat="1" ht="22.5">
      <c r="A216" s="50">
        <v>182</v>
      </c>
      <c r="B216" s="51" t="s">
        <v>406</v>
      </c>
      <c r="C216" s="51" t="s">
        <v>485</v>
      </c>
      <c r="D216" s="51" t="s">
        <v>486</v>
      </c>
      <c r="E216" s="51" t="s">
        <v>107</v>
      </c>
      <c r="F216" s="52">
        <v>55.81</v>
      </c>
      <c r="G216" s="53"/>
      <c r="H216" s="49">
        <f>ROUND(F216*G216,2)</f>
        <v>0</v>
      </c>
    </row>
    <row r="217" spans="1:8" s="2" customFormat="1" ht="22.5">
      <c r="A217" s="45">
        <v>183</v>
      </c>
      <c r="B217" s="46" t="s">
        <v>481</v>
      </c>
      <c r="C217" s="46" t="s">
        <v>487</v>
      </c>
      <c r="D217" s="46" t="s">
        <v>488</v>
      </c>
      <c r="E217" s="46" t="s">
        <v>107</v>
      </c>
      <c r="F217" s="47">
        <v>54.72</v>
      </c>
      <c r="G217" s="48"/>
      <c r="H217" s="49">
        <f>ROUND(F217*G217,2)</f>
        <v>0</v>
      </c>
    </row>
    <row r="218" spans="1:8" s="2" customFormat="1" ht="22.5">
      <c r="A218" s="50">
        <v>184</v>
      </c>
      <c r="B218" s="51" t="s">
        <v>179</v>
      </c>
      <c r="C218" s="51" t="s">
        <v>489</v>
      </c>
      <c r="D218" s="51" t="s">
        <v>490</v>
      </c>
      <c r="E218" s="51" t="s">
        <v>107</v>
      </c>
      <c r="F218" s="52">
        <v>56.36</v>
      </c>
      <c r="G218" s="53"/>
      <c r="H218" s="49">
        <f>ROUND(F218*G218,2)</f>
        <v>0</v>
      </c>
    </row>
    <row r="219" spans="1:8" s="2" customFormat="1" ht="22.5">
      <c r="A219" s="45">
        <v>185</v>
      </c>
      <c r="B219" s="46" t="s">
        <v>481</v>
      </c>
      <c r="C219" s="46" t="s">
        <v>491</v>
      </c>
      <c r="D219" s="46" t="s">
        <v>492</v>
      </c>
      <c r="E219" s="46" t="s">
        <v>289</v>
      </c>
      <c r="F219" s="47"/>
      <c r="G219" s="48"/>
      <c r="H219" s="49">
        <f>ROUND(F219*G219,2)</f>
        <v>0</v>
      </c>
    </row>
    <row r="220" spans="1:8" s="2" customFormat="1" ht="11.25">
      <c r="A220" s="38"/>
      <c r="B220" s="39"/>
      <c r="C220" s="44" t="s">
        <v>493</v>
      </c>
      <c r="D220" s="44" t="s">
        <v>494</v>
      </c>
      <c r="E220" s="39"/>
      <c r="F220" s="42"/>
      <c r="G220" s="43"/>
      <c r="H220" s="43"/>
    </row>
    <row r="221" spans="1:8" s="2" customFormat="1" ht="33.75">
      <c r="A221" s="45">
        <v>186</v>
      </c>
      <c r="B221" s="46" t="s">
        <v>468</v>
      </c>
      <c r="C221" s="46" t="s">
        <v>495</v>
      </c>
      <c r="D221" s="46" t="s">
        <v>496</v>
      </c>
      <c r="E221" s="46" t="s">
        <v>107</v>
      </c>
      <c r="F221" s="47">
        <v>167.63</v>
      </c>
      <c r="G221" s="48"/>
      <c r="H221" s="49">
        <f>ROUND(F221*G221,2)</f>
        <v>0</v>
      </c>
    </row>
    <row r="222" spans="1:8" s="2" customFormat="1" ht="22.5">
      <c r="A222" s="50">
        <v>187</v>
      </c>
      <c r="B222" s="51" t="s">
        <v>476</v>
      </c>
      <c r="C222" s="51" t="s">
        <v>497</v>
      </c>
      <c r="D222" s="51" t="s">
        <v>498</v>
      </c>
      <c r="E222" s="51" t="s">
        <v>107</v>
      </c>
      <c r="F222" s="52">
        <v>176.01</v>
      </c>
      <c r="G222" s="53"/>
      <c r="H222" s="49">
        <f>ROUND(F222*G222,2)</f>
        <v>0</v>
      </c>
    </row>
    <row r="223" spans="1:8" s="2" customFormat="1" ht="22.5">
      <c r="A223" s="45">
        <v>188</v>
      </c>
      <c r="B223" s="46" t="s">
        <v>468</v>
      </c>
      <c r="C223" s="46" t="s">
        <v>499</v>
      </c>
      <c r="D223" s="46" t="s">
        <v>500</v>
      </c>
      <c r="E223" s="46" t="s">
        <v>289</v>
      </c>
      <c r="F223" s="47"/>
      <c r="G223" s="48"/>
      <c r="H223" s="49">
        <f>ROUND(F223*G223,2)</f>
        <v>0</v>
      </c>
    </row>
    <row r="224" spans="1:8" s="2" customFormat="1" ht="11.25">
      <c r="A224" s="38"/>
      <c r="B224" s="39"/>
      <c r="C224" s="44" t="s">
        <v>501</v>
      </c>
      <c r="D224" s="44" t="s">
        <v>502</v>
      </c>
      <c r="E224" s="39"/>
      <c r="F224" s="42"/>
      <c r="G224" s="43"/>
      <c r="H224" s="43"/>
    </row>
    <row r="225" spans="1:8" s="2" customFormat="1" ht="22.5">
      <c r="A225" s="45">
        <v>189</v>
      </c>
      <c r="B225" s="46" t="s">
        <v>501</v>
      </c>
      <c r="C225" s="46" t="s">
        <v>503</v>
      </c>
      <c r="D225" s="46" t="s">
        <v>504</v>
      </c>
      <c r="E225" s="46" t="s">
        <v>107</v>
      </c>
      <c r="F225" s="47">
        <v>424.94</v>
      </c>
      <c r="G225" s="48"/>
      <c r="H225" s="49">
        <f>ROUND(F225*G225,2)</f>
        <v>0</v>
      </c>
    </row>
    <row r="226" spans="1:8" s="2" customFormat="1" ht="33.75">
      <c r="A226" s="45">
        <v>190</v>
      </c>
      <c r="B226" s="46" t="s">
        <v>501</v>
      </c>
      <c r="C226" s="46" t="s">
        <v>505</v>
      </c>
      <c r="D226" s="46" t="s">
        <v>506</v>
      </c>
      <c r="E226" s="46" t="s">
        <v>107</v>
      </c>
      <c r="F226" s="47">
        <v>249.82</v>
      </c>
      <c r="G226" s="48"/>
      <c r="H226" s="49">
        <f>ROUND(F226*G226,2)</f>
        <v>0</v>
      </c>
    </row>
    <row r="227" spans="1:8" s="2" customFormat="1" ht="11.25">
      <c r="A227" s="38"/>
      <c r="B227" s="39"/>
      <c r="C227" s="44" t="s">
        <v>507</v>
      </c>
      <c r="D227" s="44" t="s">
        <v>508</v>
      </c>
      <c r="E227" s="39"/>
      <c r="F227" s="42"/>
      <c r="G227" s="43"/>
      <c r="H227" s="43"/>
    </row>
    <row r="228" spans="1:8" s="2" customFormat="1" ht="33.75">
      <c r="A228" s="45">
        <v>191</v>
      </c>
      <c r="B228" s="46" t="s">
        <v>507</v>
      </c>
      <c r="C228" s="46" t="s">
        <v>509</v>
      </c>
      <c r="D228" s="46" t="s">
        <v>510</v>
      </c>
      <c r="E228" s="46" t="s">
        <v>107</v>
      </c>
      <c r="F228" s="47">
        <v>598.09</v>
      </c>
      <c r="G228" s="48"/>
      <c r="H228" s="49">
        <f>ROUND(F228*G228,2)</f>
        <v>0</v>
      </c>
    </row>
    <row r="229" spans="1:8" s="2" customFormat="1" ht="33.75">
      <c r="A229" s="45">
        <v>192</v>
      </c>
      <c r="B229" s="46" t="s">
        <v>507</v>
      </c>
      <c r="C229" s="46" t="s">
        <v>511</v>
      </c>
      <c r="D229" s="46" t="s">
        <v>512</v>
      </c>
      <c r="E229" s="46" t="s">
        <v>107</v>
      </c>
      <c r="F229" s="47">
        <v>598.09</v>
      </c>
      <c r="G229" s="48"/>
      <c r="H229" s="49">
        <f>ROUND(F229*G229,2)</f>
        <v>0</v>
      </c>
    </row>
    <row r="230" spans="1:8" s="2" customFormat="1" ht="12.75">
      <c r="A230" s="37"/>
      <c r="B230" s="31"/>
      <c r="C230" s="31"/>
      <c r="D230" s="31"/>
      <c r="E230" s="31"/>
      <c r="F230" s="31"/>
      <c r="G230" s="31"/>
      <c r="H230" s="31"/>
    </row>
    <row r="231" spans="1:8" s="2" customFormat="1" ht="12.75">
      <c r="A231" s="54"/>
      <c r="B231" s="55"/>
      <c r="C231" s="56"/>
      <c r="D231" s="57" t="s">
        <v>513</v>
      </c>
      <c r="E231" s="55"/>
      <c r="F231" s="58"/>
      <c r="G231" s="59"/>
      <c r="H231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showGridLines="0" zoomScalePageLayoutView="0" workbookViewId="0" topLeftCell="A1">
      <pane ySplit="11" topLeftCell="A175" activePane="bottomLeft" state="frozen"/>
      <selection pane="topLeft" activeCell="A1" sqref="A1"/>
      <selection pane="bottomLeft" activeCell="H187" sqref="H187:H189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514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12.75">
      <c r="A12" s="30"/>
      <c r="B12" s="31"/>
      <c r="C12" s="31"/>
      <c r="D12" s="31"/>
      <c r="E12" s="31"/>
      <c r="F12" s="31"/>
      <c r="G12" s="31"/>
      <c r="H12" s="31"/>
    </row>
    <row r="13" spans="1:8" s="2" customFormat="1" ht="12.75">
      <c r="A13" s="37"/>
      <c r="B13" s="31"/>
      <c r="C13" s="31"/>
      <c r="D13" s="31"/>
      <c r="E13" s="31"/>
      <c r="F13" s="31"/>
      <c r="G13" s="31"/>
      <c r="H13" s="31"/>
    </row>
    <row r="14" spans="1:8" s="2" customFormat="1" ht="15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11.25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22.5">
      <c r="A16" s="45">
        <v>1</v>
      </c>
      <c r="B16" s="46" t="s">
        <v>134</v>
      </c>
      <c r="C16" s="46" t="s">
        <v>79</v>
      </c>
      <c r="D16" s="46" t="s">
        <v>80</v>
      </c>
      <c r="E16" s="46" t="s">
        <v>74</v>
      </c>
      <c r="F16" s="47">
        <v>20.81</v>
      </c>
      <c r="G16" s="48"/>
      <c r="H16" s="49">
        <f>ROUND(F16*G16,2)</f>
        <v>0</v>
      </c>
    </row>
    <row r="17" spans="1:8" s="2" customFormat="1" ht="45">
      <c r="A17" s="45">
        <v>2</v>
      </c>
      <c r="B17" s="46" t="s">
        <v>134</v>
      </c>
      <c r="C17" s="46" t="s">
        <v>81</v>
      </c>
      <c r="D17" s="46" t="s">
        <v>82</v>
      </c>
      <c r="E17" s="46" t="s">
        <v>74</v>
      </c>
      <c r="F17" s="47">
        <v>6.24</v>
      </c>
      <c r="G17" s="48"/>
      <c r="H17" s="49">
        <f>ROUND(F17*G17,2)</f>
        <v>0</v>
      </c>
    </row>
    <row r="18" spans="1:8" s="2" customFormat="1" ht="33.75">
      <c r="A18" s="45">
        <v>3</v>
      </c>
      <c r="B18" s="46" t="s">
        <v>134</v>
      </c>
      <c r="C18" s="46" t="s">
        <v>87</v>
      </c>
      <c r="D18" s="46" t="s">
        <v>515</v>
      </c>
      <c r="E18" s="46" t="s">
        <v>74</v>
      </c>
      <c r="F18" s="47">
        <v>13.16</v>
      </c>
      <c r="G18" s="48"/>
      <c r="H18" s="49">
        <f>ROUND(F18*G18,2)</f>
        <v>0</v>
      </c>
    </row>
    <row r="19" spans="1:8" s="2" customFormat="1" ht="45">
      <c r="A19" s="45">
        <v>4</v>
      </c>
      <c r="B19" s="46" t="s">
        <v>134</v>
      </c>
      <c r="C19" s="46" t="s">
        <v>516</v>
      </c>
      <c r="D19" s="46" t="s">
        <v>517</v>
      </c>
      <c r="E19" s="46" t="s">
        <v>74</v>
      </c>
      <c r="F19" s="47">
        <v>157.96</v>
      </c>
      <c r="G19" s="48"/>
      <c r="H19" s="49">
        <f>ROUND(F19*G19,2)</f>
        <v>0</v>
      </c>
    </row>
    <row r="20" spans="1:8" s="2" customFormat="1" ht="22.5">
      <c r="A20" s="45">
        <v>5</v>
      </c>
      <c r="B20" s="46" t="s">
        <v>134</v>
      </c>
      <c r="C20" s="46" t="s">
        <v>89</v>
      </c>
      <c r="D20" s="46" t="s">
        <v>90</v>
      </c>
      <c r="E20" s="46" t="s">
        <v>74</v>
      </c>
      <c r="F20" s="47">
        <v>13.16</v>
      </c>
      <c r="G20" s="48"/>
      <c r="H20" s="49">
        <f>ROUND(F20*G20,2)</f>
        <v>0</v>
      </c>
    </row>
    <row r="21" spans="1:8" s="2" customFormat="1" ht="11.25">
      <c r="A21" s="45">
        <v>6</v>
      </c>
      <c r="B21" s="46" t="s">
        <v>134</v>
      </c>
      <c r="C21" s="46" t="s">
        <v>91</v>
      </c>
      <c r="D21" s="46" t="s">
        <v>92</v>
      </c>
      <c r="E21" s="46" t="s">
        <v>74</v>
      </c>
      <c r="F21" s="47">
        <v>13.16</v>
      </c>
      <c r="G21" s="48"/>
      <c r="H21" s="49">
        <f>ROUND(F21*G21,2)</f>
        <v>0</v>
      </c>
    </row>
    <row r="22" spans="1:8" s="2" customFormat="1" ht="22.5">
      <c r="A22" s="45">
        <v>7</v>
      </c>
      <c r="B22" s="46" t="s">
        <v>134</v>
      </c>
      <c r="C22" s="46" t="s">
        <v>518</v>
      </c>
      <c r="D22" s="46" t="s">
        <v>519</v>
      </c>
      <c r="E22" s="46" t="s">
        <v>98</v>
      </c>
      <c r="F22" s="47">
        <v>23.69</v>
      </c>
      <c r="G22" s="48"/>
      <c r="H22" s="49">
        <f>ROUND(F22*G22,2)</f>
        <v>0</v>
      </c>
    </row>
    <row r="23" spans="1:8" s="2" customFormat="1" ht="33.75">
      <c r="A23" s="45">
        <v>8</v>
      </c>
      <c r="B23" s="46" t="s">
        <v>134</v>
      </c>
      <c r="C23" s="46" t="s">
        <v>93</v>
      </c>
      <c r="D23" s="46" t="s">
        <v>94</v>
      </c>
      <c r="E23" s="46" t="s">
        <v>74</v>
      </c>
      <c r="F23" s="47">
        <v>7.65</v>
      </c>
      <c r="G23" s="48"/>
      <c r="H23" s="49">
        <f>ROUND(F23*G23,2)</f>
        <v>0</v>
      </c>
    </row>
    <row r="24" spans="1:8" s="2" customFormat="1" ht="22.5">
      <c r="A24" s="45">
        <v>9</v>
      </c>
      <c r="B24" s="46" t="s">
        <v>134</v>
      </c>
      <c r="C24" s="46" t="s">
        <v>520</v>
      </c>
      <c r="D24" s="46" t="s">
        <v>521</v>
      </c>
      <c r="E24" s="46" t="s">
        <v>74</v>
      </c>
      <c r="F24" s="47">
        <v>10.71</v>
      </c>
      <c r="G24" s="48"/>
      <c r="H24" s="49">
        <f>ROUND(F24*G24,2)</f>
        <v>0</v>
      </c>
    </row>
    <row r="25" spans="1:8" s="2" customFormat="1" ht="22.5">
      <c r="A25" s="50">
        <v>10</v>
      </c>
      <c r="B25" s="51" t="s">
        <v>95</v>
      </c>
      <c r="C25" s="51" t="s">
        <v>96</v>
      </c>
      <c r="D25" s="51" t="s">
        <v>522</v>
      </c>
      <c r="E25" s="51" t="s">
        <v>98</v>
      </c>
      <c r="F25" s="52">
        <v>17.89</v>
      </c>
      <c r="G25" s="53"/>
      <c r="H25" s="49">
        <f>ROUND(F25*G25,2)</f>
        <v>0</v>
      </c>
    </row>
    <row r="26" spans="1:8" s="2" customFormat="1" ht="11.25">
      <c r="A26" s="38"/>
      <c r="B26" s="39"/>
      <c r="C26" s="44" t="s">
        <v>63</v>
      </c>
      <c r="D26" s="44" t="s">
        <v>168</v>
      </c>
      <c r="E26" s="39"/>
      <c r="F26" s="42"/>
      <c r="G26" s="43"/>
      <c r="H26" s="43"/>
    </row>
    <row r="27" spans="1:8" s="2" customFormat="1" ht="33.75">
      <c r="A27" s="45">
        <v>11</v>
      </c>
      <c r="B27" s="46" t="s">
        <v>134</v>
      </c>
      <c r="C27" s="46" t="s">
        <v>523</v>
      </c>
      <c r="D27" s="46" t="s">
        <v>524</v>
      </c>
      <c r="E27" s="46" t="s">
        <v>74</v>
      </c>
      <c r="F27" s="47">
        <v>2.45</v>
      </c>
      <c r="G27" s="48"/>
      <c r="H27" s="49">
        <f>ROUND(F27*G27,2)</f>
        <v>0</v>
      </c>
    </row>
    <row r="28" spans="1:8" s="2" customFormat="1" ht="11.25">
      <c r="A28" s="38"/>
      <c r="B28" s="39"/>
      <c r="C28" s="44" t="s">
        <v>238</v>
      </c>
      <c r="D28" s="44" t="s">
        <v>239</v>
      </c>
      <c r="E28" s="39"/>
      <c r="F28" s="42"/>
      <c r="G28" s="43"/>
      <c r="H28" s="43"/>
    </row>
    <row r="29" spans="1:8" s="2" customFormat="1" ht="33.75">
      <c r="A29" s="45">
        <v>12</v>
      </c>
      <c r="B29" s="46" t="s">
        <v>134</v>
      </c>
      <c r="C29" s="46" t="s">
        <v>525</v>
      </c>
      <c r="D29" s="46" t="s">
        <v>526</v>
      </c>
      <c r="E29" s="46" t="s">
        <v>114</v>
      </c>
      <c r="F29" s="47">
        <v>10.7</v>
      </c>
      <c r="G29" s="48"/>
      <c r="H29" s="49">
        <f>ROUND(F29*G29,2)</f>
        <v>0</v>
      </c>
    </row>
    <row r="30" spans="1:8" s="2" customFormat="1" ht="33.75">
      <c r="A30" s="45">
        <v>13</v>
      </c>
      <c r="B30" s="46" t="s">
        <v>134</v>
      </c>
      <c r="C30" s="46" t="s">
        <v>527</v>
      </c>
      <c r="D30" s="46" t="s">
        <v>528</v>
      </c>
      <c r="E30" s="46" t="s">
        <v>114</v>
      </c>
      <c r="F30" s="47">
        <v>12</v>
      </c>
      <c r="G30" s="48"/>
      <c r="H30" s="49">
        <f>ROUND(F30*G30,2)</f>
        <v>0</v>
      </c>
    </row>
    <row r="31" spans="1:8" s="2" customFormat="1" ht="22.5">
      <c r="A31" s="45">
        <v>14</v>
      </c>
      <c r="B31" s="46" t="s">
        <v>134</v>
      </c>
      <c r="C31" s="46" t="s">
        <v>529</v>
      </c>
      <c r="D31" s="46" t="s">
        <v>530</v>
      </c>
      <c r="E31" s="46" t="s">
        <v>98</v>
      </c>
      <c r="F31" s="47">
        <v>0.25</v>
      </c>
      <c r="G31" s="48"/>
      <c r="H31" s="49">
        <f>ROUND(F31*G31,2)</f>
        <v>0</v>
      </c>
    </row>
    <row r="32" spans="1:8" s="2" customFormat="1" ht="33.75">
      <c r="A32" s="45">
        <v>15</v>
      </c>
      <c r="B32" s="46" t="s">
        <v>134</v>
      </c>
      <c r="C32" s="46" t="s">
        <v>531</v>
      </c>
      <c r="D32" s="46" t="s">
        <v>532</v>
      </c>
      <c r="E32" s="46" t="s">
        <v>98</v>
      </c>
      <c r="F32" s="47">
        <v>3.53</v>
      </c>
      <c r="G32" s="48"/>
      <c r="H32" s="49">
        <f>ROUND(F32*G32,2)</f>
        <v>0</v>
      </c>
    </row>
    <row r="33" spans="1:8" s="2" customFormat="1" ht="22.5">
      <c r="A33" s="45">
        <v>16</v>
      </c>
      <c r="B33" s="46" t="s">
        <v>134</v>
      </c>
      <c r="C33" s="46" t="s">
        <v>533</v>
      </c>
      <c r="D33" s="46" t="s">
        <v>534</v>
      </c>
      <c r="E33" s="46" t="s">
        <v>98</v>
      </c>
      <c r="F33" s="47">
        <v>0.25</v>
      </c>
      <c r="G33" s="48"/>
      <c r="H33" s="49">
        <f>ROUND(F33*G33,2)</f>
        <v>0</v>
      </c>
    </row>
    <row r="34" spans="1:8" s="2" customFormat="1" ht="12.75">
      <c r="A34" s="37"/>
      <c r="B34" s="31"/>
      <c r="C34" s="31"/>
      <c r="D34" s="31"/>
      <c r="E34" s="31"/>
      <c r="F34" s="31"/>
      <c r="G34" s="31"/>
      <c r="H34" s="31"/>
    </row>
    <row r="35" spans="1:8" s="2" customFormat="1" ht="15">
      <c r="A35" s="38"/>
      <c r="B35" s="39"/>
      <c r="C35" s="40" t="s">
        <v>267</v>
      </c>
      <c r="D35" s="41" t="s">
        <v>268</v>
      </c>
      <c r="E35" s="39"/>
      <c r="F35" s="42"/>
      <c r="G35" s="43"/>
      <c r="H35" s="43"/>
    </row>
    <row r="36" spans="1:8" s="2" customFormat="1" ht="11.25">
      <c r="A36" s="38"/>
      <c r="B36" s="39"/>
      <c r="C36" s="44" t="s">
        <v>290</v>
      </c>
      <c r="D36" s="44" t="s">
        <v>291</v>
      </c>
      <c r="E36" s="39"/>
      <c r="F36" s="42"/>
      <c r="G36" s="43"/>
      <c r="H36" s="43"/>
    </row>
    <row r="37" spans="1:8" s="2" customFormat="1" ht="22.5">
      <c r="A37" s="45">
        <v>17</v>
      </c>
      <c r="B37" s="46" t="s">
        <v>134</v>
      </c>
      <c r="C37" s="46" t="s">
        <v>535</v>
      </c>
      <c r="D37" s="46" t="s">
        <v>536</v>
      </c>
      <c r="E37" s="46" t="s">
        <v>114</v>
      </c>
      <c r="F37" s="47">
        <v>31</v>
      </c>
      <c r="G37" s="48"/>
      <c r="H37" s="49">
        <f>ROUND(F37*G37,2)</f>
        <v>0</v>
      </c>
    </row>
    <row r="38" spans="1:8" s="2" customFormat="1" ht="11.25">
      <c r="A38" s="50">
        <v>18</v>
      </c>
      <c r="B38" s="51" t="s">
        <v>179</v>
      </c>
      <c r="C38" s="51" t="s">
        <v>537</v>
      </c>
      <c r="D38" s="51" t="s">
        <v>538</v>
      </c>
      <c r="E38" s="51" t="s">
        <v>114</v>
      </c>
      <c r="F38" s="52">
        <v>9.18</v>
      </c>
      <c r="G38" s="53"/>
      <c r="H38" s="49">
        <f>ROUND(F38*G38,2)</f>
        <v>0</v>
      </c>
    </row>
    <row r="39" spans="1:8" s="2" customFormat="1" ht="11.25">
      <c r="A39" s="50">
        <v>19</v>
      </c>
      <c r="B39" s="51" t="s">
        <v>179</v>
      </c>
      <c r="C39" s="51" t="s">
        <v>539</v>
      </c>
      <c r="D39" s="51" t="s">
        <v>540</v>
      </c>
      <c r="E39" s="51" t="s">
        <v>114</v>
      </c>
      <c r="F39" s="52">
        <v>24.48</v>
      </c>
      <c r="G39" s="53"/>
      <c r="H39" s="49">
        <f>ROUND(F39*G39,2)</f>
        <v>0</v>
      </c>
    </row>
    <row r="40" spans="1:8" s="2" customFormat="1" ht="22.5">
      <c r="A40" s="45">
        <v>20</v>
      </c>
      <c r="B40" s="46" t="s">
        <v>134</v>
      </c>
      <c r="C40" s="46" t="s">
        <v>541</v>
      </c>
      <c r="D40" s="46" t="s">
        <v>308</v>
      </c>
      <c r="E40" s="46" t="s">
        <v>98</v>
      </c>
      <c r="F40" s="47">
        <v>0.01</v>
      </c>
      <c r="G40" s="48"/>
      <c r="H40" s="49">
        <f>ROUND(F40*G40,2)</f>
        <v>0</v>
      </c>
    </row>
    <row r="41" spans="1:8" s="2" customFormat="1" ht="11.25">
      <c r="A41" s="38"/>
      <c r="B41" s="39"/>
      <c r="C41" s="44" t="s">
        <v>542</v>
      </c>
      <c r="D41" s="44" t="s">
        <v>543</v>
      </c>
      <c r="E41" s="39"/>
      <c r="F41" s="42"/>
      <c r="G41" s="43"/>
      <c r="H41" s="43"/>
    </row>
    <row r="42" spans="1:8" s="2" customFormat="1" ht="22.5">
      <c r="A42" s="45">
        <v>21</v>
      </c>
      <c r="B42" s="46" t="s">
        <v>134</v>
      </c>
      <c r="C42" s="46" t="s">
        <v>544</v>
      </c>
      <c r="D42" s="46" t="s">
        <v>545</v>
      </c>
      <c r="E42" s="46" t="s">
        <v>114</v>
      </c>
      <c r="F42" s="47">
        <v>8</v>
      </c>
      <c r="G42" s="48"/>
      <c r="H42" s="49">
        <f>ROUND(F42*G42,2)</f>
        <v>0</v>
      </c>
    </row>
    <row r="43" spans="1:8" s="2" customFormat="1" ht="22.5">
      <c r="A43" s="45">
        <v>22</v>
      </c>
      <c r="B43" s="46" t="s">
        <v>134</v>
      </c>
      <c r="C43" s="46" t="s">
        <v>546</v>
      </c>
      <c r="D43" s="46" t="s">
        <v>547</v>
      </c>
      <c r="E43" s="46" t="s">
        <v>114</v>
      </c>
      <c r="F43" s="47">
        <v>15</v>
      </c>
      <c r="G43" s="48"/>
      <c r="H43" s="49">
        <f>ROUND(F43*G43,2)</f>
        <v>0</v>
      </c>
    </row>
    <row r="44" spans="1:8" s="2" customFormat="1" ht="22.5">
      <c r="A44" s="45">
        <v>23</v>
      </c>
      <c r="B44" s="46" t="s">
        <v>134</v>
      </c>
      <c r="C44" s="46" t="s">
        <v>548</v>
      </c>
      <c r="D44" s="46" t="s">
        <v>549</v>
      </c>
      <c r="E44" s="46" t="s">
        <v>114</v>
      </c>
      <c r="F44" s="47">
        <v>8</v>
      </c>
      <c r="G44" s="48"/>
      <c r="H44" s="49">
        <f>ROUND(F44*G44,2)</f>
        <v>0</v>
      </c>
    </row>
    <row r="45" spans="1:8" s="2" customFormat="1" ht="22.5">
      <c r="A45" s="45">
        <v>24</v>
      </c>
      <c r="B45" s="46" t="s">
        <v>134</v>
      </c>
      <c r="C45" s="46" t="s">
        <v>550</v>
      </c>
      <c r="D45" s="46" t="s">
        <v>551</v>
      </c>
      <c r="E45" s="46" t="s">
        <v>114</v>
      </c>
      <c r="F45" s="47">
        <v>18</v>
      </c>
      <c r="G45" s="48"/>
      <c r="H45" s="49">
        <f>ROUND(F45*G45,2)</f>
        <v>0</v>
      </c>
    </row>
    <row r="46" spans="1:8" s="2" customFormat="1" ht="22.5">
      <c r="A46" s="45">
        <v>25</v>
      </c>
      <c r="B46" s="46" t="s">
        <v>134</v>
      </c>
      <c r="C46" s="46" t="s">
        <v>552</v>
      </c>
      <c r="D46" s="46" t="s">
        <v>553</v>
      </c>
      <c r="E46" s="46" t="s">
        <v>114</v>
      </c>
      <c r="F46" s="47">
        <v>6</v>
      </c>
      <c r="G46" s="48"/>
      <c r="H46" s="49">
        <f>ROUND(F46*G46,2)</f>
        <v>0</v>
      </c>
    </row>
    <row r="47" spans="1:8" s="2" customFormat="1" ht="22.5">
      <c r="A47" s="45">
        <v>26</v>
      </c>
      <c r="B47" s="46" t="s">
        <v>134</v>
      </c>
      <c r="C47" s="46" t="s">
        <v>554</v>
      </c>
      <c r="D47" s="46" t="s">
        <v>555</v>
      </c>
      <c r="E47" s="46" t="s">
        <v>114</v>
      </c>
      <c r="F47" s="47">
        <v>2</v>
      </c>
      <c r="G47" s="48"/>
      <c r="H47" s="49">
        <f>ROUND(F47*G47,2)</f>
        <v>0</v>
      </c>
    </row>
    <row r="48" spans="1:8" s="2" customFormat="1" ht="22.5">
      <c r="A48" s="45">
        <v>27</v>
      </c>
      <c r="B48" s="46" t="s">
        <v>134</v>
      </c>
      <c r="C48" s="46" t="s">
        <v>556</v>
      </c>
      <c r="D48" s="46" t="s">
        <v>557</v>
      </c>
      <c r="E48" s="46" t="s">
        <v>114</v>
      </c>
      <c r="F48" s="47">
        <v>13</v>
      </c>
      <c r="G48" s="48"/>
      <c r="H48" s="49">
        <f>ROUND(F48*G48,2)</f>
        <v>0</v>
      </c>
    </row>
    <row r="49" spans="1:8" s="2" customFormat="1" ht="22.5">
      <c r="A49" s="45">
        <v>28</v>
      </c>
      <c r="B49" s="46" t="s">
        <v>134</v>
      </c>
      <c r="C49" s="46" t="s">
        <v>558</v>
      </c>
      <c r="D49" s="46" t="s">
        <v>559</v>
      </c>
      <c r="E49" s="46" t="s">
        <v>114</v>
      </c>
      <c r="F49" s="47">
        <v>3.5</v>
      </c>
      <c r="G49" s="48"/>
      <c r="H49" s="49">
        <f>ROUND(F49*G49,2)</f>
        <v>0</v>
      </c>
    </row>
    <row r="50" spans="1:8" s="2" customFormat="1" ht="22.5">
      <c r="A50" s="50">
        <v>29</v>
      </c>
      <c r="B50" s="51" t="s">
        <v>560</v>
      </c>
      <c r="C50" s="51" t="s">
        <v>561</v>
      </c>
      <c r="D50" s="51" t="s">
        <v>562</v>
      </c>
      <c r="E50" s="51" t="s">
        <v>145</v>
      </c>
      <c r="F50" s="52">
        <v>2</v>
      </c>
      <c r="G50" s="53"/>
      <c r="H50" s="49">
        <f>ROUND(F50*G50,2)</f>
        <v>0</v>
      </c>
    </row>
    <row r="51" spans="1:8" s="2" customFormat="1" ht="22.5">
      <c r="A51" s="50">
        <v>30</v>
      </c>
      <c r="B51" s="51" t="s">
        <v>560</v>
      </c>
      <c r="C51" s="51" t="s">
        <v>563</v>
      </c>
      <c r="D51" s="51" t="s">
        <v>564</v>
      </c>
      <c r="E51" s="51" t="s">
        <v>145</v>
      </c>
      <c r="F51" s="52">
        <v>2</v>
      </c>
      <c r="G51" s="53"/>
      <c r="H51" s="49">
        <f>ROUND(F51*G51,2)</f>
        <v>0</v>
      </c>
    </row>
    <row r="52" spans="1:8" s="2" customFormat="1" ht="22.5">
      <c r="A52" s="50">
        <v>31</v>
      </c>
      <c r="B52" s="51" t="s">
        <v>560</v>
      </c>
      <c r="C52" s="51" t="s">
        <v>565</v>
      </c>
      <c r="D52" s="51" t="s">
        <v>566</v>
      </c>
      <c r="E52" s="51" t="s">
        <v>145</v>
      </c>
      <c r="F52" s="52">
        <v>2</v>
      </c>
      <c r="G52" s="53"/>
      <c r="H52" s="49">
        <f>ROUND(F52*G52,2)</f>
        <v>0</v>
      </c>
    </row>
    <row r="53" spans="1:8" s="2" customFormat="1" ht="22.5">
      <c r="A53" s="45">
        <v>32</v>
      </c>
      <c r="B53" s="46" t="s">
        <v>134</v>
      </c>
      <c r="C53" s="46" t="s">
        <v>567</v>
      </c>
      <c r="D53" s="46" t="s">
        <v>568</v>
      </c>
      <c r="E53" s="46" t="s">
        <v>114</v>
      </c>
      <c r="F53" s="47">
        <v>9</v>
      </c>
      <c r="G53" s="48"/>
      <c r="H53" s="49">
        <f>ROUND(F53*G53,2)</f>
        <v>0</v>
      </c>
    </row>
    <row r="54" spans="1:8" s="2" customFormat="1" ht="22.5">
      <c r="A54" s="50">
        <v>33</v>
      </c>
      <c r="B54" s="51" t="s">
        <v>560</v>
      </c>
      <c r="C54" s="51" t="s">
        <v>569</v>
      </c>
      <c r="D54" s="51" t="s">
        <v>570</v>
      </c>
      <c r="E54" s="51" t="s">
        <v>145</v>
      </c>
      <c r="F54" s="52">
        <v>6</v>
      </c>
      <c r="G54" s="53"/>
      <c r="H54" s="49">
        <f>ROUND(F54*G54,2)</f>
        <v>0</v>
      </c>
    </row>
    <row r="55" spans="1:8" s="2" customFormat="1" ht="22.5">
      <c r="A55" s="50">
        <v>34</v>
      </c>
      <c r="B55" s="51" t="s">
        <v>560</v>
      </c>
      <c r="C55" s="51" t="s">
        <v>571</v>
      </c>
      <c r="D55" s="51" t="s">
        <v>572</v>
      </c>
      <c r="E55" s="51" t="s">
        <v>145</v>
      </c>
      <c r="F55" s="52">
        <v>6</v>
      </c>
      <c r="G55" s="53"/>
      <c r="H55" s="49">
        <f>ROUND(F55*G55,2)</f>
        <v>0</v>
      </c>
    </row>
    <row r="56" spans="1:8" s="2" customFormat="1" ht="22.5">
      <c r="A56" s="45">
        <v>35</v>
      </c>
      <c r="B56" s="46" t="s">
        <v>134</v>
      </c>
      <c r="C56" s="46" t="s">
        <v>573</v>
      </c>
      <c r="D56" s="46" t="s">
        <v>574</v>
      </c>
      <c r="E56" s="46" t="s">
        <v>114</v>
      </c>
      <c r="F56" s="47">
        <v>3</v>
      </c>
      <c r="G56" s="48"/>
      <c r="H56" s="49">
        <f>ROUND(F56*G56,2)</f>
        <v>0</v>
      </c>
    </row>
    <row r="57" spans="1:8" s="2" customFormat="1" ht="22.5">
      <c r="A57" s="50">
        <v>36</v>
      </c>
      <c r="B57" s="51" t="s">
        <v>560</v>
      </c>
      <c r="C57" s="51" t="s">
        <v>575</v>
      </c>
      <c r="D57" s="51" t="s">
        <v>576</v>
      </c>
      <c r="E57" s="51" t="s">
        <v>145</v>
      </c>
      <c r="F57" s="52">
        <v>2</v>
      </c>
      <c r="G57" s="53"/>
      <c r="H57" s="49">
        <f>ROUND(F57*G57,2)</f>
        <v>0</v>
      </c>
    </row>
    <row r="58" spans="1:8" s="2" customFormat="1" ht="22.5">
      <c r="A58" s="50">
        <v>37</v>
      </c>
      <c r="B58" s="51" t="s">
        <v>560</v>
      </c>
      <c r="C58" s="51" t="s">
        <v>577</v>
      </c>
      <c r="D58" s="51" t="s">
        <v>578</v>
      </c>
      <c r="E58" s="51" t="s">
        <v>145</v>
      </c>
      <c r="F58" s="52">
        <v>2</v>
      </c>
      <c r="G58" s="53"/>
      <c r="H58" s="49">
        <f>ROUND(F58*G58,2)</f>
        <v>0</v>
      </c>
    </row>
    <row r="59" spans="1:8" s="2" customFormat="1" ht="22.5">
      <c r="A59" s="45">
        <v>38</v>
      </c>
      <c r="B59" s="46" t="s">
        <v>134</v>
      </c>
      <c r="C59" s="46" t="s">
        <v>579</v>
      </c>
      <c r="D59" s="46" t="s">
        <v>580</v>
      </c>
      <c r="E59" s="46" t="s">
        <v>114</v>
      </c>
      <c r="F59" s="47">
        <v>10.5</v>
      </c>
      <c r="G59" s="48"/>
      <c r="H59" s="49">
        <f>ROUND(F59*G59,2)</f>
        <v>0</v>
      </c>
    </row>
    <row r="60" spans="1:8" s="2" customFormat="1" ht="22.5">
      <c r="A60" s="50">
        <v>39</v>
      </c>
      <c r="B60" s="51" t="s">
        <v>560</v>
      </c>
      <c r="C60" s="51" t="s">
        <v>561</v>
      </c>
      <c r="D60" s="51" t="s">
        <v>562</v>
      </c>
      <c r="E60" s="51" t="s">
        <v>145</v>
      </c>
      <c r="F60" s="52">
        <v>4</v>
      </c>
      <c r="G60" s="53"/>
      <c r="H60" s="49">
        <f>ROUND(F60*G60,2)</f>
        <v>0</v>
      </c>
    </row>
    <row r="61" spans="1:8" s="2" customFormat="1" ht="22.5">
      <c r="A61" s="50">
        <v>40</v>
      </c>
      <c r="B61" s="51" t="s">
        <v>560</v>
      </c>
      <c r="C61" s="51" t="s">
        <v>563</v>
      </c>
      <c r="D61" s="51" t="s">
        <v>564</v>
      </c>
      <c r="E61" s="51" t="s">
        <v>145</v>
      </c>
      <c r="F61" s="52">
        <v>3</v>
      </c>
      <c r="G61" s="53"/>
      <c r="H61" s="49">
        <f>ROUND(F61*G61,2)</f>
        <v>0</v>
      </c>
    </row>
    <row r="62" spans="1:8" s="2" customFormat="1" ht="22.5">
      <c r="A62" s="50">
        <v>41</v>
      </c>
      <c r="B62" s="51" t="s">
        <v>560</v>
      </c>
      <c r="C62" s="51" t="s">
        <v>565</v>
      </c>
      <c r="D62" s="51" t="s">
        <v>566</v>
      </c>
      <c r="E62" s="51" t="s">
        <v>145</v>
      </c>
      <c r="F62" s="52">
        <v>9</v>
      </c>
      <c r="G62" s="53"/>
      <c r="H62" s="49">
        <f>ROUND(F62*G62,2)</f>
        <v>0</v>
      </c>
    </row>
    <row r="63" spans="1:8" s="2" customFormat="1" ht="11.25">
      <c r="A63" s="45">
        <v>42</v>
      </c>
      <c r="B63" s="46" t="s">
        <v>134</v>
      </c>
      <c r="C63" s="46" t="s">
        <v>581</v>
      </c>
      <c r="D63" s="46" t="s">
        <v>582</v>
      </c>
      <c r="E63" s="46" t="s">
        <v>145</v>
      </c>
      <c r="F63" s="47">
        <v>6</v>
      </c>
      <c r="G63" s="48"/>
      <c r="H63" s="49">
        <f>ROUND(F63*G63,2)</f>
        <v>0</v>
      </c>
    </row>
    <row r="64" spans="1:8" s="2" customFormat="1" ht="22.5">
      <c r="A64" s="50">
        <v>43</v>
      </c>
      <c r="B64" s="51" t="s">
        <v>560</v>
      </c>
      <c r="C64" s="51" t="s">
        <v>583</v>
      </c>
      <c r="D64" s="51" t="s">
        <v>584</v>
      </c>
      <c r="E64" s="51" t="s">
        <v>145</v>
      </c>
      <c r="F64" s="52">
        <v>2</v>
      </c>
      <c r="G64" s="53"/>
      <c r="H64" s="49">
        <f>ROUND(F64*G64,2)</f>
        <v>0</v>
      </c>
    </row>
    <row r="65" spans="1:8" s="2" customFormat="1" ht="22.5">
      <c r="A65" s="50">
        <v>44</v>
      </c>
      <c r="B65" s="51" t="s">
        <v>560</v>
      </c>
      <c r="C65" s="51" t="s">
        <v>585</v>
      </c>
      <c r="D65" s="51" t="s">
        <v>586</v>
      </c>
      <c r="E65" s="51" t="s">
        <v>145</v>
      </c>
      <c r="F65" s="52">
        <v>1</v>
      </c>
      <c r="G65" s="53"/>
      <c r="H65" s="49">
        <f>ROUND(F65*G65,2)</f>
        <v>0</v>
      </c>
    </row>
    <row r="66" spans="1:8" s="2" customFormat="1" ht="22.5">
      <c r="A66" s="50">
        <v>45</v>
      </c>
      <c r="B66" s="51" t="s">
        <v>560</v>
      </c>
      <c r="C66" s="51" t="s">
        <v>587</v>
      </c>
      <c r="D66" s="51" t="s">
        <v>588</v>
      </c>
      <c r="E66" s="51" t="s">
        <v>145</v>
      </c>
      <c r="F66" s="52">
        <v>1</v>
      </c>
      <c r="G66" s="53"/>
      <c r="H66" s="49">
        <f>ROUND(F66*G66,2)</f>
        <v>0</v>
      </c>
    </row>
    <row r="67" spans="1:8" s="2" customFormat="1" ht="22.5">
      <c r="A67" s="50">
        <v>46</v>
      </c>
      <c r="B67" s="51" t="s">
        <v>560</v>
      </c>
      <c r="C67" s="51" t="s">
        <v>589</v>
      </c>
      <c r="D67" s="51" t="s">
        <v>590</v>
      </c>
      <c r="E67" s="51" t="s">
        <v>145</v>
      </c>
      <c r="F67" s="52">
        <v>2</v>
      </c>
      <c r="G67" s="53"/>
      <c r="H67" s="49">
        <f>ROUND(F67*G67,2)</f>
        <v>0</v>
      </c>
    </row>
    <row r="68" spans="1:8" s="2" customFormat="1" ht="11.25">
      <c r="A68" s="45">
        <v>47</v>
      </c>
      <c r="B68" s="46" t="s">
        <v>134</v>
      </c>
      <c r="C68" s="46" t="s">
        <v>591</v>
      </c>
      <c r="D68" s="46" t="s">
        <v>592</v>
      </c>
      <c r="E68" s="46" t="s">
        <v>145</v>
      </c>
      <c r="F68" s="47">
        <v>7</v>
      </c>
      <c r="G68" s="48"/>
      <c r="H68" s="49">
        <f>ROUND(F68*G68,2)</f>
        <v>0</v>
      </c>
    </row>
    <row r="69" spans="1:8" s="2" customFormat="1" ht="22.5">
      <c r="A69" s="50">
        <v>48</v>
      </c>
      <c r="B69" s="51" t="s">
        <v>560</v>
      </c>
      <c r="C69" s="51" t="s">
        <v>593</v>
      </c>
      <c r="D69" s="51" t="s">
        <v>594</v>
      </c>
      <c r="E69" s="51" t="s">
        <v>145</v>
      </c>
      <c r="F69" s="52">
        <v>7</v>
      </c>
      <c r="G69" s="53"/>
      <c r="H69" s="49">
        <f>ROUND(F69*G69,2)</f>
        <v>0</v>
      </c>
    </row>
    <row r="70" spans="1:8" s="2" customFormat="1" ht="11.25">
      <c r="A70" s="45">
        <v>49</v>
      </c>
      <c r="B70" s="46" t="s">
        <v>134</v>
      </c>
      <c r="C70" s="46" t="s">
        <v>595</v>
      </c>
      <c r="D70" s="46" t="s">
        <v>596</v>
      </c>
      <c r="E70" s="46" t="s">
        <v>145</v>
      </c>
      <c r="F70" s="47">
        <v>2</v>
      </c>
      <c r="G70" s="48"/>
      <c r="H70" s="49">
        <f>ROUND(F70*G70,2)</f>
        <v>0</v>
      </c>
    </row>
    <row r="71" spans="1:8" s="2" customFormat="1" ht="22.5">
      <c r="A71" s="50">
        <v>50</v>
      </c>
      <c r="B71" s="51" t="s">
        <v>560</v>
      </c>
      <c r="C71" s="51" t="s">
        <v>597</v>
      </c>
      <c r="D71" s="51" t="s">
        <v>598</v>
      </c>
      <c r="E71" s="51" t="s">
        <v>145</v>
      </c>
      <c r="F71" s="52">
        <v>2</v>
      </c>
      <c r="G71" s="53"/>
      <c r="H71" s="49">
        <f>ROUND(F71*G71,2)</f>
        <v>0</v>
      </c>
    </row>
    <row r="72" spans="1:8" s="2" customFormat="1" ht="11.25">
      <c r="A72" s="45">
        <v>51</v>
      </c>
      <c r="B72" s="46" t="s">
        <v>134</v>
      </c>
      <c r="C72" s="46" t="s">
        <v>599</v>
      </c>
      <c r="D72" s="46" t="s">
        <v>600</v>
      </c>
      <c r="E72" s="46" t="s">
        <v>145</v>
      </c>
      <c r="F72" s="47">
        <v>6</v>
      </c>
      <c r="G72" s="48"/>
      <c r="H72" s="49">
        <f>ROUND(F72*G72,2)</f>
        <v>0</v>
      </c>
    </row>
    <row r="73" spans="1:8" s="2" customFormat="1" ht="22.5">
      <c r="A73" s="50">
        <v>52</v>
      </c>
      <c r="B73" s="51" t="s">
        <v>560</v>
      </c>
      <c r="C73" s="51" t="s">
        <v>601</v>
      </c>
      <c r="D73" s="51" t="s">
        <v>602</v>
      </c>
      <c r="E73" s="51" t="s">
        <v>145</v>
      </c>
      <c r="F73" s="52">
        <v>1</v>
      </c>
      <c r="G73" s="53"/>
      <c r="H73" s="49">
        <f>ROUND(F73*G73,2)</f>
        <v>0</v>
      </c>
    </row>
    <row r="74" spans="1:8" s="2" customFormat="1" ht="22.5">
      <c r="A74" s="50">
        <v>53</v>
      </c>
      <c r="B74" s="51" t="s">
        <v>560</v>
      </c>
      <c r="C74" s="51" t="s">
        <v>603</v>
      </c>
      <c r="D74" s="51" t="s">
        <v>604</v>
      </c>
      <c r="E74" s="51" t="s">
        <v>145</v>
      </c>
      <c r="F74" s="52">
        <v>1</v>
      </c>
      <c r="G74" s="53"/>
      <c r="H74" s="49">
        <f>ROUND(F74*G74,2)</f>
        <v>0</v>
      </c>
    </row>
    <row r="75" spans="1:8" s="2" customFormat="1" ht="22.5">
      <c r="A75" s="50">
        <v>54</v>
      </c>
      <c r="B75" s="51" t="s">
        <v>560</v>
      </c>
      <c r="C75" s="51" t="s">
        <v>605</v>
      </c>
      <c r="D75" s="51" t="s">
        <v>606</v>
      </c>
      <c r="E75" s="51" t="s">
        <v>145</v>
      </c>
      <c r="F75" s="52">
        <v>3</v>
      </c>
      <c r="G75" s="53"/>
      <c r="H75" s="49">
        <f>ROUND(F75*G75,2)</f>
        <v>0</v>
      </c>
    </row>
    <row r="76" spans="1:8" s="2" customFormat="1" ht="22.5">
      <c r="A76" s="50">
        <v>55</v>
      </c>
      <c r="B76" s="51" t="s">
        <v>560</v>
      </c>
      <c r="C76" s="51" t="s">
        <v>607</v>
      </c>
      <c r="D76" s="51" t="s">
        <v>608</v>
      </c>
      <c r="E76" s="51" t="s">
        <v>145</v>
      </c>
      <c r="F76" s="52">
        <v>1</v>
      </c>
      <c r="G76" s="53"/>
      <c r="H76" s="49">
        <f>ROUND(F76*G76,2)</f>
        <v>0</v>
      </c>
    </row>
    <row r="77" spans="1:8" s="2" customFormat="1" ht="11.25">
      <c r="A77" s="45">
        <v>56</v>
      </c>
      <c r="B77" s="46" t="s">
        <v>134</v>
      </c>
      <c r="C77" s="46" t="s">
        <v>609</v>
      </c>
      <c r="D77" s="46" t="s">
        <v>610</v>
      </c>
      <c r="E77" s="46" t="s">
        <v>145</v>
      </c>
      <c r="F77" s="47">
        <v>2</v>
      </c>
      <c r="G77" s="48"/>
      <c r="H77" s="49">
        <f>ROUND(F77*G77,2)</f>
        <v>0</v>
      </c>
    </row>
    <row r="78" spans="1:8" s="2" customFormat="1" ht="22.5">
      <c r="A78" s="50">
        <v>57</v>
      </c>
      <c r="B78" s="51" t="s">
        <v>560</v>
      </c>
      <c r="C78" s="51" t="s">
        <v>611</v>
      </c>
      <c r="D78" s="51" t="s">
        <v>612</v>
      </c>
      <c r="E78" s="51" t="s">
        <v>145</v>
      </c>
      <c r="F78" s="52">
        <v>2</v>
      </c>
      <c r="G78" s="53"/>
      <c r="H78" s="49">
        <f>ROUND(F78*G78,2)</f>
        <v>0</v>
      </c>
    </row>
    <row r="79" spans="1:8" s="2" customFormat="1" ht="11.25">
      <c r="A79" s="45">
        <v>58</v>
      </c>
      <c r="B79" s="46" t="s">
        <v>134</v>
      </c>
      <c r="C79" s="46" t="s">
        <v>613</v>
      </c>
      <c r="D79" s="46" t="s">
        <v>614</v>
      </c>
      <c r="E79" s="46" t="s">
        <v>145</v>
      </c>
      <c r="F79" s="47">
        <v>6</v>
      </c>
      <c r="G79" s="48"/>
      <c r="H79" s="49">
        <f>ROUND(F79*G79,2)</f>
        <v>0</v>
      </c>
    </row>
    <row r="80" spans="1:8" s="2" customFormat="1" ht="22.5">
      <c r="A80" s="50">
        <v>59</v>
      </c>
      <c r="B80" s="51" t="s">
        <v>560</v>
      </c>
      <c r="C80" s="51" t="s">
        <v>615</v>
      </c>
      <c r="D80" s="51" t="s">
        <v>616</v>
      </c>
      <c r="E80" s="51" t="s">
        <v>145</v>
      </c>
      <c r="F80" s="52">
        <v>6</v>
      </c>
      <c r="G80" s="53"/>
      <c r="H80" s="49">
        <f>ROUND(F80*G80,2)</f>
        <v>0</v>
      </c>
    </row>
    <row r="81" spans="1:8" s="2" customFormat="1" ht="11.25">
      <c r="A81" s="45">
        <v>60</v>
      </c>
      <c r="B81" s="46" t="s">
        <v>134</v>
      </c>
      <c r="C81" s="46" t="s">
        <v>617</v>
      </c>
      <c r="D81" s="46" t="s">
        <v>618</v>
      </c>
      <c r="E81" s="46" t="s">
        <v>145</v>
      </c>
      <c r="F81" s="47">
        <v>2</v>
      </c>
      <c r="G81" s="48"/>
      <c r="H81" s="49">
        <f>ROUND(F81*G81,2)</f>
        <v>0</v>
      </c>
    </row>
    <row r="82" spans="1:8" s="2" customFormat="1" ht="22.5">
      <c r="A82" s="50">
        <v>61</v>
      </c>
      <c r="B82" s="51" t="s">
        <v>560</v>
      </c>
      <c r="C82" s="51" t="s">
        <v>619</v>
      </c>
      <c r="D82" s="51" t="s">
        <v>620</v>
      </c>
      <c r="E82" s="51" t="s">
        <v>145</v>
      </c>
      <c r="F82" s="52">
        <v>2</v>
      </c>
      <c r="G82" s="53"/>
      <c r="H82" s="49">
        <f>ROUND(F82*G82,2)</f>
        <v>0</v>
      </c>
    </row>
    <row r="83" spans="1:8" s="2" customFormat="1" ht="11.25">
      <c r="A83" s="45">
        <v>62</v>
      </c>
      <c r="B83" s="46" t="s">
        <v>542</v>
      </c>
      <c r="C83" s="46" t="s">
        <v>621</v>
      </c>
      <c r="D83" s="46" t="s">
        <v>622</v>
      </c>
      <c r="E83" s="46" t="s">
        <v>145</v>
      </c>
      <c r="F83" s="47">
        <v>1</v>
      </c>
      <c r="G83" s="48"/>
      <c r="H83" s="49">
        <f>ROUND(F83*G83,2)</f>
        <v>0</v>
      </c>
    </row>
    <row r="84" spans="1:8" s="2" customFormat="1" ht="22.5">
      <c r="A84" s="50">
        <v>63</v>
      </c>
      <c r="B84" s="51" t="s">
        <v>560</v>
      </c>
      <c r="C84" s="51" t="s">
        <v>623</v>
      </c>
      <c r="D84" s="51" t="s">
        <v>624</v>
      </c>
      <c r="E84" s="51" t="s">
        <v>145</v>
      </c>
      <c r="F84" s="52">
        <v>1</v>
      </c>
      <c r="G84" s="53"/>
      <c r="H84" s="49">
        <f>ROUND(F84*G84,2)</f>
        <v>0</v>
      </c>
    </row>
    <row r="85" spans="1:8" s="2" customFormat="1" ht="22.5">
      <c r="A85" s="45">
        <v>64</v>
      </c>
      <c r="B85" s="46" t="s">
        <v>134</v>
      </c>
      <c r="C85" s="46" t="s">
        <v>625</v>
      </c>
      <c r="D85" s="46" t="s">
        <v>626</v>
      </c>
      <c r="E85" s="46" t="s">
        <v>145</v>
      </c>
      <c r="F85" s="47">
        <v>2</v>
      </c>
      <c r="G85" s="48"/>
      <c r="H85" s="49">
        <f>ROUND(F85*G85,2)</f>
        <v>0</v>
      </c>
    </row>
    <row r="86" spans="1:8" s="2" customFormat="1" ht="22.5">
      <c r="A86" s="45">
        <v>65</v>
      </c>
      <c r="B86" s="46" t="s">
        <v>134</v>
      </c>
      <c r="C86" s="46" t="s">
        <v>627</v>
      </c>
      <c r="D86" s="46" t="s">
        <v>628</v>
      </c>
      <c r="E86" s="46" t="s">
        <v>145</v>
      </c>
      <c r="F86" s="47">
        <v>2</v>
      </c>
      <c r="G86" s="48"/>
      <c r="H86" s="49">
        <f>ROUND(F86*G86,2)</f>
        <v>0</v>
      </c>
    </row>
    <row r="87" spans="1:8" s="2" customFormat="1" ht="11.25">
      <c r="A87" s="45">
        <v>66</v>
      </c>
      <c r="B87" s="46" t="s">
        <v>134</v>
      </c>
      <c r="C87" s="46" t="s">
        <v>629</v>
      </c>
      <c r="D87" s="46" t="s">
        <v>630</v>
      </c>
      <c r="E87" s="46" t="s">
        <v>114</v>
      </c>
      <c r="F87" s="47">
        <v>3</v>
      </c>
      <c r="G87" s="48"/>
      <c r="H87" s="49">
        <f>ROUND(F87*G87,2)</f>
        <v>0</v>
      </c>
    </row>
    <row r="88" spans="1:8" s="2" customFormat="1" ht="11.25">
      <c r="A88" s="45">
        <v>67</v>
      </c>
      <c r="B88" s="46" t="s">
        <v>134</v>
      </c>
      <c r="C88" s="46" t="s">
        <v>631</v>
      </c>
      <c r="D88" s="46" t="s">
        <v>632</v>
      </c>
      <c r="E88" s="46" t="s">
        <v>114</v>
      </c>
      <c r="F88" s="47">
        <v>6</v>
      </c>
      <c r="G88" s="48"/>
      <c r="H88" s="49">
        <f>ROUND(F88*G88,2)</f>
        <v>0</v>
      </c>
    </row>
    <row r="89" spans="1:8" s="2" customFormat="1" ht="22.5">
      <c r="A89" s="45">
        <v>68</v>
      </c>
      <c r="B89" s="46" t="s">
        <v>134</v>
      </c>
      <c r="C89" s="46" t="s">
        <v>633</v>
      </c>
      <c r="D89" s="46" t="s">
        <v>634</v>
      </c>
      <c r="E89" s="46" t="s">
        <v>145</v>
      </c>
      <c r="F89" s="47">
        <v>7</v>
      </c>
      <c r="G89" s="48"/>
      <c r="H89" s="49">
        <f>ROUND(F89*G89,2)</f>
        <v>0</v>
      </c>
    </row>
    <row r="90" spans="1:8" s="2" customFormat="1" ht="22.5">
      <c r="A90" s="45">
        <v>69</v>
      </c>
      <c r="B90" s="46" t="s">
        <v>134</v>
      </c>
      <c r="C90" s="46" t="s">
        <v>635</v>
      </c>
      <c r="D90" s="46" t="s">
        <v>636</v>
      </c>
      <c r="E90" s="46" t="s">
        <v>145</v>
      </c>
      <c r="F90" s="47">
        <v>4</v>
      </c>
      <c r="G90" s="48"/>
      <c r="H90" s="49">
        <f>ROUND(F90*G90,2)</f>
        <v>0</v>
      </c>
    </row>
    <row r="91" spans="1:8" s="2" customFormat="1" ht="33.75">
      <c r="A91" s="45">
        <v>70</v>
      </c>
      <c r="B91" s="46" t="s">
        <v>134</v>
      </c>
      <c r="C91" s="46" t="s">
        <v>637</v>
      </c>
      <c r="D91" s="46" t="s">
        <v>638</v>
      </c>
      <c r="E91" s="46" t="s">
        <v>145</v>
      </c>
      <c r="F91" s="47">
        <v>7</v>
      </c>
      <c r="G91" s="48"/>
      <c r="H91" s="49">
        <f>ROUND(F91*G91,2)</f>
        <v>0</v>
      </c>
    </row>
    <row r="92" spans="1:8" s="2" customFormat="1" ht="22.5">
      <c r="A92" s="45">
        <v>71</v>
      </c>
      <c r="B92" s="46" t="s">
        <v>134</v>
      </c>
      <c r="C92" s="46" t="s">
        <v>639</v>
      </c>
      <c r="D92" s="46" t="s">
        <v>640</v>
      </c>
      <c r="E92" s="46" t="s">
        <v>145</v>
      </c>
      <c r="F92" s="47">
        <v>1</v>
      </c>
      <c r="G92" s="48"/>
      <c r="H92" s="49">
        <f>ROUND(F92*G92,2)</f>
        <v>0</v>
      </c>
    </row>
    <row r="93" spans="1:8" s="2" customFormat="1" ht="45">
      <c r="A93" s="50">
        <v>72</v>
      </c>
      <c r="B93" s="51" t="s">
        <v>560</v>
      </c>
      <c r="C93" s="51" t="s">
        <v>641</v>
      </c>
      <c r="D93" s="51" t="s">
        <v>642</v>
      </c>
      <c r="E93" s="51" t="s">
        <v>145</v>
      </c>
      <c r="F93" s="52">
        <v>1</v>
      </c>
      <c r="G93" s="53"/>
      <c r="H93" s="49">
        <f>ROUND(F93*G93,2)</f>
        <v>0</v>
      </c>
    </row>
    <row r="94" spans="1:8" s="2" customFormat="1" ht="22.5">
      <c r="A94" s="45">
        <v>73</v>
      </c>
      <c r="B94" s="46" t="s">
        <v>134</v>
      </c>
      <c r="C94" s="46" t="s">
        <v>643</v>
      </c>
      <c r="D94" s="46" t="s">
        <v>644</v>
      </c>
      <c r="E94" s="46" t="s">
        <v>145</v>
      </c>
      <c r="F94" s="47">
        <v>7</v>
      </c>
      <c r="G94" s="48"/>
      <c r="H94" s="49">
        <f>ROUND(F94*G94,2)</f>
        <v>0</v>
      </c>
    </row>
    <row r="95" spans="1:8" s="2" customFormat="1" ht="22.5">
      <c r="A95" s="45">
        <v>74</v>
      </c>
      <c r="B95" s="46" t="s">
        <v>134</v>
      </c>
      <c r="C95" s="46" t="s">
        <v>645</v>
      </c>
      <c r="D95" s="46" t="s">
        <v>646</v>
      </c>
      <c r="E95" s="46" t="s">
        <v>114</v>
      </c>
      <c r="F95" s="47">
        <v>97.5</v>
      </c>
      <c r="G95" s="48"/>
      <c r="H95" s="49">
        <f>ROUND(F95*G95,2)</f>
        <v>0</v>
      </c>
    </row>
    <row r="96" spans="1:8" s="2" customFormat="1" ht="22.5">
      <c r="A96" s="45">
        <v>75</v>
      </c>
      <c r="B96" s="46" t="s">
        <v>134</v>
      </c>
      <c r="C96" s="46" t="s">
        <v>647</v>
      </c>
      <c r="D96" s="46" t="s">
        <v>648</v>
      </c>
      <c r="E96" s="46" t="s">
        <v>98</v>
      </c>
      <c r="F96" s="47">
        <v>0.19</v>
      </c>
      <c r="G96" s="48"/>
      <c r="H96" s="49">
        <f>ROUND(F96*G96,2)</f>
        <v>0</v>
      </c>
    </row>
    <row r="97" spans="1:8" s="2" customFormat="1" ht="11.25">
      <c r="A97" s="38"/>
      <c r="B97" s="39"/>
      <c r="C97" s="44" t="s">
        <v>649</v>
      </c>
      <c r="D97" s="44" t="s">
        <v>650</v>
      </c>
      <c r="E97" s="39"/>
      <c r="F97" s="42"/>
      <c r="G97" s="43"/>
      <c r="H97" s="43"/>
    </row>
    <row r="98" spans="1:8" s="2" customFormat="1" ht="22.5">
      <c r="A98" s="45">
        <v>76</v>
      </c>
      <c r="B98" s="46" t="s">
        <v>134</v>
      </c>
      <c r="C98" s="46" t="s">
        <v>651</v>
      </c>
      <c r="D98" s="46" t="s">
        <v>652</v>
      </c>
      <c r="E98" s="46" t="s">
        <v>114</v>
      </c>
      <c r="F98" s="47">
        <v>9</v>
      </c>
      <c r="G98" s="48"/>
      <c r="H98" s="49">
        <f>ROUND(F98*G98,2)</f>
        <v>0</v>
      </c>
    </row>
    <row r="99" spans="1:8" s="2" customFormat="1" ht="22.5">
      <c r="A99" s="45">
        <v>77</v>
      </c>
      <c r="B99" s="46" t="s">
        <v>134</v>
      </c>
      <c r="C99" s="46" t="s">
        <v>653</v>
      </c>
      <c r="D99" s="46" t="s">
        <v>654</v>
      </c>
      <c r="E99" s="46" t="s">
        <v>114</v>
      </c>
      <c r="F99" s="47">
        <v>24</v>
      </c>
      <c r="G99" s="48"/>
      <c r="H99" s="49">
        <f>ROUND(F99*G99,2)</f>
        <v>0</v>
      </c>
    </row>
    <row r="100" spans="1:8" s="2" customFormat="1" ht="22.5">
      <c r="A100" s="45">
        <v>78</v>
      </c>
      <c r="B100" s="46" t="s">
        <v>134</v>
      </c>
      <c r="C100" s="46" t="s">
        <v>655</v>
      </c>
      <c r="D100" s="46" t="s">
        <v>656</v>
      </c>
      <c r="E100" s="46" t="s">
        <v>114</v>
      </c>
      <c r="F100" s="47">
        <v>65</v>
      </c>
      <c r="G100" s="48"/>
      <c r="H100" s="49">
        <f>ROUND(F100*G100,2)</f>
        <v>0</v>
      </c>
    </row>
    <row r="101" spans="1:8" s="2" customFormat="1" ht="22.5">
      <c r="A101" s="45">
        <v>79</v>
      </c>
      <c r="B101" s="46" t="s">
        <v>134</v>
      </c>
      <c r="C101" s="46" t="s">
        <v>657</v>
      </c>
      <c r="D101" s="46" t="s">
        <v>658</v>
      </c>
      <c r="E101" s="46" t="s">
        <v>114</v>
      </c>
      <c r="F101" s="47">
        <v>15</v>
      </c>
      <c r="G101" s="48"/>
      <c r="H101" s="49">
        <f>ROUND(F101*G101,2)</f>
        <v>0</v>
      </c>
    </row>
    <row r="102" spans="1:8" s="2" customFormat="1" ht="22.5">
      <c r="A102" s="45">
        <v>80</v>
      </c>
      <c r="B102" s="46" t="s">
        <v>134</v>
      </c>
      <c r="C102" s="46" t="s">
        <v>659</v>
      </c>
      <c r="D102" s="46" t="s">
        <v>660</v>
      </c>
      <c r="E102" s="46" t="s">
        <v>114</v>
      </c>
      <c r="F102" s="47">
        <v>32</v>
      </c>
      <c r="G102" s="48"/>
      <c r="H102" s="49">
        <f>ROUND(F102*G102,2)</f>
        <v>0</v>
      </c>
    </row>
    <row r="103" spans="1:8" s="2" customFormat="1" ht="11.25">
      <c r="A103" s="45">
        <v>81</v>
      </c>
      <c r="B103" s="46" t="s">
        <v>134</v>
      </c>
      <c r="C103" s="46" t="s">
        <v>661</v>
      </c>
      <c r="D103" s="46" t="s">
        <v>662</v>
      </c>
      <c r="E103" s="46" t="s">
        <v>145</v>
      </c>
      <c r="F103" s="47">
        <v>18</v>
      </c>
      <c r="G103" s="48"/>
      <c r="H103" s="49">
        <f>ROUND(F103*G103,2)</f>
        <v>0</v>
      </c>
    </row>
    <row r="104" spans="1:8" s="2" customFormat="1" ht="22.5">
      <c r="A104" s="45">
        <v>82</v>
      </c>
      <c r="B104" s="46" t="s">
        <v>134</v>
      </c>
      <c r="C104" s="46" t="s">
        <v>663</v>
      </c>
      <c r="D104" s="46" t="s">
        <v>664</v>
      </c>
      <c r="E104" s="46" t="s">
        <v>665</v>
      </c>
      <c r="F104" s="47">
        <v>1</v>
      </c>
      <c r="G104" s="48"/>
      <c r="H104" s="49">
        <f>ROUND(F104*G104,2)</f>
        <v>0</v>
      </c>
    </row>
    <row r="105" spans="1:8" s="2" customFormat="1" ht="22.5">
      <c r="A105" s="45">
        <v>83</v>
      </c>
      <c r="B105" s="46" t="s">
        <v>134</v>
      </c>
      <c r="C105" s="46" t="s">
        <v>666</v>
      </c>
      <c r="D105" s="46" t="s">
        <v>667</v>
      </c>
      <c r="E105" s="46" t="s">
        <v>668</v>
      </c>
      <c r="F105" s="47">
        <v>3</v>
      </c>
      <c r="G105" s="48"/>
      <c r="H105" s="49">
        <f>ROUND(F105*G105,2)</f>
        <v>0</v>
      </c>
    </row>
    <row r="106" spans="1:8" s="2" customFormat="1" ht="22.5">
      <c r="A106" s="45">
        <v>84</v>
      </c>
      <c r="B106" s="46" t="s">
        <v>134</v>
      </c>
      <c r="C106" s="46" t="s">
        <v>669</v>
      </c>
      <c r="D106" s="46" t="s">
        <v>670</v>
      </c>
      <c r="E106" s="46" t="s">
        <v>145</v>
      </c>
      <c r="F106" s="47">
        <v>2</v>
      </c>
      <c r="G106" s="48"/>
      <c r="H106" s="49">
        <f>ROUND(F106*G106,2)</f>
        <v>0</v>
      </c>
    </row>
    <row r="107" spans="1:8" s="2" customFormat="1" ht="22.5">
      <c r="A107" s="50">
        <v>85</v>
      </c>
      <c r="B107" s="51" t="s">
        <v>671</v>
      </c>
      <c r="C107" s="51" t="s">
        <v>672</v>
      </c>
      <c r="D107" s="51" t="s">
        <v>673</v>
      </c>
      <c r="E107" s="51" t="s">
        <v>145</v>
      </c>
      <c r="F107" s="52">
        <v>2</v>
      </c>
      <c r="G107" s="53"/>
      <c r="H107" s="49">
        <f>ROUND(F107*G107,2)</f>
        <v>0</v>
      </c>
    </row>
    <row r="108" spans="1:8" s="2" customFormat="1" ht="22.5">
      <c r="A108" s="45">
        <v>86</v>
      </c>
      <c r="B108" s="46" t="s">
        <v>134</v>
      </c>
      <c r="C108" s="46" t="s">
        <v>674</v>
      </c>
      <c r="D108" s="46" t="s">
        <v>675</v>
      </c>
      <c r="E108" s="46" t="s">
        <v>145</v>
      </c>
      <c r="F108" s="47">
        <v>2</v>
      </c>
      <c r="G108" s="48"/>
      <c r="H108" s="49">
        <f>ROUND(F108*G108,2)</f>
        <v>0</v>
      </c>
    </row>
    <row r="109" spans="1:8" s="2" customFormat="1" ht="22.5">
      <c r="A109" s="50">
        <v>87</v>
      </c>
      <c r="B109" s="51" t="s">
        <v>671</v>
      </c>
      <c r="C109" s="51" t="s">
        <v>676</v>
      </c>
      <c r="D109" s="51" t="s">
        <v>677</v>
      </c>
      <c r="E109" s="51" t="s">
        <v>145</v>
      </c>
      <c r="F109" s="52">
        <v>2</v>
      </c>
      <c r="G109" s="53"/>
      <c r="H109" s="49">
        <f>ROUND(F109*G109,2)</f>
        <v>0</v>
      </c>
    </row>
    <row r="110" spans="1:8" s="2" customFormat="1" ht="22.5">
      <c r="A110" s="45">
        <v>88</v>
      </c>
      <c r="B110" s="46" t="s">
        <v>134</v>
      </c>
      <c r="C110" s="46" t="s">
        <v>678</v>
      </c>
      <c r="D110" s="46" t="s">
        <v>679</v>
      </c>
      <c r="E110" s="46" t="s">
        <v>145</v>
      </c>
      <c r="F110" s="47">
        <v>2</v>
      </c>
      <c r="G110" s="48"/>
      <c r="H110" s="49">
        <f>ROUND(F110*G110,2)</f>
        <v>0</v>
      </c>
    </row>
    <row r="111" spans="1:8" s="2" customFormat="1" ht="22.5">
      <c r="A111" s="50">
        <v>89</v>
      </c>
      <c r="B111" s="51" t="s">
        <v>671</v>
      </c>
      <c r="C111" s="51" t="s">
        <v>680</v>
      </c>
      <c r="D111" s="51" t="s">
        <v>681</v>
      </c>
      <c r="E111" s="51" t="s">
        <v>145</v>
      </c>
      <c r="F111" s="52">
        <v>2</v>
      </c>
      <c r="G111" s="53"/>
      <c r="H111" s="49">
        <f>ROUND(F111*G111,2)</f>
        <v>0</v>
      </c>
    </row>
    <row r="112" spans="1:8" s="2" customFormat="1" ht="22.5">
      <c r="A112" s="45">
        <v>90</v>
      </c>
      <c r="B112" s="46" t="s">
        <v>134</v>
      </c>
      <c r="C112" s="46" t="s">
        <v>682</v>
      </c>
      <c r="D112" s="46" t="s">
        <v>683</v>
      </c>
      <c r="E112" s="46" t="s">
        <v>145</v>
      </c>
      <c r="F112" s="47">
        <v>1</v>
      </c>
      <c r="G112" s="48"/>
      <c r="H112" s="49">
        <f>ROUND(F112*G112,2)</f>
        <v>0</v>
      </c>
    </row>
    <row r="113" spans="1:8" s="2" customFormat="1" ht="33.75">
      <c r="A113" s="50">
        <v>91</v>
      </c>
      <c r="B113" s="51" t="s">
        <v>671</v>
      </c>
      <c r="C113" s="51" t="s">
        <v>684</v>
      </c>
      <c r="D113" s="51" t="s">
        <v>685</v>
      </c>
      <c r="E113" s="51" t="s">
        <v>145</v>
      </c>
      <c r="F113" s="52">
        <v>1</v>
      </c>
      <c r="G113" s="53"/>
      <c r="H113" s="49">
        <f>ROUND(F113*G113,2)</f>
        <v>0</v>
      </c>
    </row>
    <row r="114" spans="1:8" s="2" customFormat="1" ht="22.5">
      <c r="A114" s="45">
        <v>92</v>
      </c>
      <c r="B114" s="46" t="s">
        <v>134</v>
      </c>
      <c r="C114" s="46" t="s">
        <v>686</v>
      </c>
      <c r="D114" s="46" t="s">
        <v>687</v>
      </c>
      <c r="E114" s="46" t="s">
        <v>145</v>
      </c>
      <c r="F114" s="47">
        <v>1</v>
      </c>
      <c r="G114" s="48"/>
      <c r="H114" s="49">
        <f>ROUND(F114*G114,2)</f>
        <v>0</v>
      </c>
    </row>
    <row r="115" spans="1:8" s="2" customFormat="1" ht="22.5">
      <c r="A115" s="50">
        <v>93</v>
      </c>
      <c r="B115" s="51" t="s">
        <v>671</v>
      </c>
      <c r="C115" s="51" t="s">
        <v>688</v>
      </c>
      <c r="D115" s="51" t="s">
        <v>689</v>
      </c>
      <c r="E115" s="51" t="s">
        <v>145</v>
      </c>
      <c r="F115" s="52">
        <v>1</v>
      </c>
      <c r="G115" s="53"/>
      <c r="H115" s="49">
        <f>ROUND(F115*G115,2)</f>
        <v>0</v>
      </c>
    </row>
    <row r="116" spans="1:8" s="2" customFormat="1" ht="22.5">
      <c r="A116" s="45">
        <v>94</v>
      </c>
      <c r="B116" s="46" t="s">
        <v>134</v>
      </c>
      <c r="C116" s="46" t="s">
        <v>690</v>
      </c>
      <c r="D116" s="46" t="s">
        <v>691</v>
      </c>
      <c r="E116" s="46" t="s">
        <v>145</v>
      </c>
      <c r="F116" s="47">
        <v>1</v>
      </c>
      <c r="G116" s="48"/>
      <c r="H116" s="49">
        <f>ROUND(F116*G116,2)</f>
        <v>0</v>
      </c>
    </row>
    <row r="117" spans="1:8" s="2" customFormat="1" ht="11.25">
      <c r="A117" s="50">
        <v>95</v>
      </c>
      <c r="B117" s="51" t="s">
        <v>671</v>
      </c>
      <c r="C117" s="51" t="s">
        <v>692</v>
      </c>
      <c r="D117" s="51" t="s">
        <v>693</v>
      </c>
      <c r="E117" s="51" t="s">
        <v>145</v>
      </c>
      <c r="F117" s="52">
        <v>1</v>
      </c>
      <c r="G117" s="53"/>
      <c r="H117" s="49">
        <f>ROUND(F117*G117,2)</f>
        <v>0</v>
      </c>
    </row>
    <row r="118" spans="1:8" s="2" customFormat="1" ht="22.5">
      <c r="A118" s="45">
        <v>96</v>
      </c>
      <c r="B118" s="46" t="s">
        <v>134</v>
      </c>
      <c r="C118" s="46" t="s">
        <v>694</v>
      </c>
      <c r="D118" s="46" t="s">
        <v>695</v>
      </c>
      <c r="E118" s="46" t="s">
        <v>145</v>
      </c>
      <c r="F118" s="47">
        <v>1</v>
      </c>
      <c r="G118" s="48"/>
      <c r="H118" s="49">
        <f>ROUND(F118*G118,2)</f>
        <v>0</v>
      </c>
    </row>
    <row r="119" spans="1:8" s="2" customFormat="1" ht="33.75">
      <c r="A119" s="50">
        <v>97</v>
      </c>
      <c r="B119" s="51" t="s">
        <v>671</v>
      </c>
      <c r="C119" s="51" t="s">
        <v>696</v>
      </c>
      <c r="D119" s="51" t="s">
        <v>697</v>
      </c>
      <c r="E119" s="51" t="s">
        <v>145</v>
      </c>
      <c r="F119" s="52">
        <v>1</v>
      </c>
      <c r="G119" s="53"/>
      <c r="H119" s="49">
        <f>ROUND(F119*G119,2)</f>
        <v>0</v>
      </c>
    </row>
    <row r="120" spans="1:8" s="2" customFormat="1" ht="11.25">
      <c r="A120" s="45">
        <v>98</v>
      </c>
      <c r="B120" s="46" t="s">
        <v>134</v>
      </c>
      <c r="C120" s="46" t="s">
        <v>698</v>
      </c>
      <c r="D120" s="46" t="s">
        <v>699</v>
      </c>
      <c r="E120" s="46" t="s">
        <v>145</v>
      </c>
      <c r="F120" s="47">
        <v>1</v>
      </c>
      <c r="G120" s="48"/>
      <c r="H120" s="49">
        <f>ROUND(F120*G120,2)</f>
        <v>0</v>
      </c>
    </row>
    <row r="121" spans="1:8" s="2" customFormat="1" ht="22.5">
      <c r="A121" s="50">
        <v>99</v>
      </c>
      <c r="B121" s="51" t="s">
        <v>671</v>
      </c>
      <c r="C121" s="51" t="s">
        <v>700</v>
      </c>
      <c r="D121" s="51" t="s">
        <v>701</v>
      </c>
      <c r="E121" s="51" t="s">
        <v>145</v>
      </c>
      <c r="F121" s="52">
        <v>1</v>
      </c>
      <c r="G121" s="53"/>
      <c r="H121" s="49">
        <f>ROUND(F121*G121,2)</f>
        <v>0</v>
      </c>
    </row>
    <row r="122" spans="1:8" s="2" customFormat="1" ht="11.25">
      <c r="A122" s="45">
        <v>100</v>
      </c>
      <c r="B122" s="46" t="s">
        <v>134</v>
      </c>
      <c r="C122" s="46" t="s">
        <v>702</v>
      </c>
      <c r="D122" s="46" t="s">
        <v>703</v>
      </c>
      <c r="E122" s="46" t="s">
        <v>145</v>
      </c>
      <c r="F122" s="47">
        <v>1</v>
      </c>
      <c r="G122" s="48"/>
      <c r="H122" s="49">
        <f>ROUND(F122*G122,2)</f>
        <v>0</v>
      </c>
    </row>
    <row r="123" spans="1:8" s="2" customFormat="1" ht="22.5">
      <c r="A123" s="50">
        <v>101</v>
      </c>
      <c r="B123" s="51" t="s">
        <v>671</v>
      </c>
      <c r="C123" s="51" t="s">
        <v>704</v>
      </c>
      <c r="D123" s="51" t="s">
        <v>705</v>
      </c>
      <c r="E123" s="51" t="s">
        <v>145</v>
      </c>
      <c r="F123" s="52">
        <v>1</v>
      </c>
      <c r="G123" s="53"/>
      <c r="H123" s="49">
        <f>ROUND(F123*G123,2)</f>
        <v>0</v>
      </c>
    </row>
    <row r="124" spans="1:8" s="2" customFormat="1" ht="11.25">
      <c r="A124" s="45">
        <v>102</v>
      </c>
      <c r="B124" s="46" t="s">
        <v>134</v>
      </c>
      <c r="C124" s="46" t="s">
        <v>706</v>
      </c>
      <c r="D124" s="46" t="s">
        <v>707</v>
      </c>
      <c r="E124" s="46" t="s">
        <v>145</v>
      </c>
      <c r="F124" s="47">
        <v>1</v>
      </c>
      <c r="G124" s="48"/>
      <c r="H124" s="49">
        <f>ROUND(F124*G124,2)</f>
        <v>0</v>
      </c>
    </row>
    <row r="125" spans="1:8" s="2" customFormat="1" ht="22.5">
      <c r="A125" s="50">
        <v>103</v>
      </c>
      <c r="B125" s="51" t="s">
        <v>671</v>
      </c>
      <c r="C125" s="51" t="s">
        <v>708</v>
      </c>
      <c r="D125" s="51" t="s">
        <v>709</v>
      </c>
      <c r="E125" s="51" t="s">
        <v>145</v>
      </c>
      <c r="F125" s="52">
        <v>1</v>
      </c>
      <c r="G125" s="53"/>
      <c r="H125" s="49">
        <f>ROUND(F125*G125,2)</f>
        <v>0</v>
      </c>
    </row>
    <row r="126" spans="1:8" s="2" customFormat="1" ht="22.5">
      <c r="A126" s="45">
        <v>104</v>
      </c>
      <c r="B126" s="46" t="s">
        <v>134</v>
      </c>
      <c r="C126" s="46" t="s">
        <v>710</v>
      </c>
      <c r="D126" s="46" t="s">
        <v>711</v>
      </c>
      <c r="E126" s="46" t="s">
        <v>145</v>
      </c>
      <c r="F126" s="47">
        <v>18</v>
      </c>
      <c r="G126" s="48"/>
      <c r="H126" s="49">
        <f>ROUND(F126*G126,2)</f>
        <v>0</v>
      </c>
    </row>
    <row r="127" spans="1:8" s="2" customFormat="1" ht="22.5">
      <c r="A127" s="50">
        <v>105</v>
      </c>
      <c r="B127" s="51" t="s">
        <v>671</v>
      </c>
      <c r="C127" s="51" t="s">
        <v>712</v>
      </c>
      <c r="D127" s="51" t="s">
        <v>713</v>
      </c>
      <c r="E127" s="51" t="s">
        <v>145</v>
      </c>
      <c r="F127" s="52">
        <v>18</v>
      </c>
      <c r="G127" s="53"/>
      <c r="H127" s="49">
        <f>ROUND(F127*G127,2)</f>
        <v>0</v>
      </c>
    </row>
    <row r="128" spans="1:8" s="2" customFormat="1" ht="22.5">
      <c r="A128" s="45">
        <v>106</v>
      </c>
      <c r="B128" s="46" t="s">
        <v>134</v>
      </c>
      <c r="C128" s="46" t="s">
        <v>714</v>
      </c>
      <c r="D128" s="46" t="s">
        <v>715</v>
      </c>
      <c r="E128" s="46" t="s">
        <v>665</v>
      </c>
      <c r="F128" s="47">
        <v>1</v>
      </c>
      <c r="G128" s="48"/>
      <c r="H128" s="49">
        <f>ROUND(F128*G128,2)</f>
        <v>0</v>
      </c>
    </row>
    <row r="129" spans="1:8" s="2" customFormat="1" ht="45">
      <c r="A129" s="50">
        <v>107</v>
      </c>
      <c r="B129" s="51" t="s">
        <v>716</v>
      </c>
      <c r="C129" s="51" t="s">
        <v>717</v>
      </c>
      <c r="D129" s="51" t="s">
        <v>718</v>
      </c>
      <c r="E129" s="51" t="s">
        <v>145</v>
      </c>
      <c r="F129" s="52">
        <v>1</v>
      </c>
      <c r="G129" s="53"/>
      <c r="H129" s="49">
        <f>ROUND(F129*G129,2)</f>
        <v>0</v>
      </c>
    </row>
    <row r="130" spans="1:8" s="2" customFormat="1" ht="22.5">
      <c r="A130" s="45">
        <v>108</v>
      </c>
      <c r="B130" s="46" t="s">
        <v>134</v>
      </c>
      <c r="C130" s="46" t="s">
        <v>719</v>
      </c>
      <c r="D130" s="46" t="s">
        <v>720</v>
      </c>
      <c r="E130" s="46" t="s">
        <v>114</v>
      </c>
      <c r="F130" s="47">
        <v>144</v>
      </c>
      <c r="G130" s="48"/>
      <c r="H130" s="49">
        <f>ROUND(F130*G130,2)</f>
        <v>0</v>
      </c>
    </row>
    <row r="131" spans="1:8" s="2" customFormat="1" ht="22.5">
      <c r="A131" s="45">
        <v>109</v>
      </c>
      <c r="B131" s="46" t="s">
        <v>134</v>
      </c>
      <c r="C131" s="46" t="s">
        <v>721</v>
      </c>
      <c r="D131" s="46" t="s">
        <v>722</v>
      </c>
      <c r="E131" s="46" t="s">
        <v>114</v>
      </c>
      <c r="F131" s="47">
        <v>144</v>
      </c>
      <c r="G131" s="48"/>
      <c r="H131" s="49">
        <f>ROUND(F131*G131,2)</f>
        <v>0</v>
      </c>
    </row>
    <row r="132" spans="1:8" s="2" customFormat="1" ht="22.5">
      <c r="A132" s="45">
        <v>110</v>
      </c>
      <c r="B132" s="46" t="s">
        <v>134</v>
      </c>
      <c r="C132" s="46" t="s">
        <v>723</v>
      </c>
      <c r="D132" s="46" t="s">
        <v>724</v>
      </c>
      <c r="E132" s="46" t="s">
        <v>98</v>
      </c>
      <c r="F132" s="47">
        <v>0.11</v>
      </c>
      <c r="G132" s="48"/>
      <c r="H132" s="49">
        <f>ROUND(F132*G132,2)</f>
        <v>0</v>
      </c>
    </row>
    <row r="133" spans="1:8" s="2" customFormat="1" ht="11.25">
      <c r="A133" s="38"/>
      <c r="B133" s="39"/>
      <c r="C133" s="44" t="s">
        <v>725</v>
      </c>
      <c r="D133" s="44" t="s">
        <v>726</v>
      </c>
      <c r="E133" s="39"/>
      <c r="F133" s="42"/>
      <c r="G133" s="43"/>
      <c r="H133" s="43"/>
    </row>
    <row r="134" spans="1:8" s="2" customFormat="1" ht="22.5">
      <c r="A134" s="45">
        <v>111</v>
      </c>
      <c r="B134" s="46" t="s">
        <v>134</v>
      </c>
      <c r="C134" s="46" t="s">
        <v>727</v>
      </c>
      <c r="D134" s="46" t="s">
        <v>728</v>
      </c>
      <c r="E134" s="46" t="s">
        <v>145</v>
      </c>
      <c r="F134" s="47">
        <v>1</v>
      </c>
      <c r="G134" s="48"/>
      <c r="H134" s="49">
        <f>ROUND(F134*G134,2)</f>
        <v>0</v>
      </c>
    </row>
    <row r="135" spans="1:8" s="2" customFormat="1" ht="22.5">
      <c r="A135" s="50">
        <v>112</v>
      </c>
      <c r="B135" s="51" t="s">
        <v>729</v>
      </c>
      <c r="C135" s="51" t="s">
        <v>730</v>
      </c>
      <c r="D135" s="51" t="s">
        <v>731</v>
      </c>
      <c r="E135" s="51" t="s">
        <v>145</v>
      </c>
      <c r="F135" s="52">
        <v>1</v>
      </c>
      <c r="G135" s="53"/>
      <c r="H135" s="49">
        <f>ROUND(F135*G135,2)</f>
        <v>0</v>
      </c>
    </row>
    <row r="136" spans="1:8" s="2" customFormat="1" ht="22.5">
      <c r="A136" s="45">
        <v>113</v>
      </c>
      <c r="B136" s="46" t="s">
        <v>134</v>
      </c>
      <c r="C136" s="46" t="s">
        <v>732</v>
      </c>
      <c r="D136" s="46" t="s">
        <v>733</v>
      </c>
      <c r="E136" s="46" t="s">
        <v>665</v>
      </c>
      <c r="F136" s="47">
        <v>2</v>
      </c>
      <c r="G136" s="48"/>
      <c r="H136" s="49">
        <f>ROUND(F136*G136,2)</f>
        <v>0</v>
      </c>
    </row>
    <row r="137" spans="1:8" s="2" customFormat="1" ht="33.75">
      <c r="A137" s="50">
        <v>114</v>
      </c>
      <c r="B137" s="51" t="s">
        <v>729</v>
      </c>
      <c r="C137" s="51" t="s">
        <v>734</v>
      </c>
      <c r="D137" s="51" t="s">
        <v>735</v>
      </c>
      <c r="E137" s="51" t="s">
        <v>145</v>
      </c>
      <c r="F137" s="52">
        <v>1</v>
      </c>
      <c r="G137" s="53"/>
      <c r="H137" s="49">
        <f>ROUND(F137*G137,2)</f>
        <v>0</v>
      </c>
    </row>
    <row r="138" spans="1:8" s="2" customFormat="1" ht="33.75">
      <c r="A138" s="50">
        <v>115</v>
      </c>
      <c r="B138" s="51" t="s">
        <v>729</v>
      </c>
      <c r="C138" s="51" t="s">
        <v>736</v>
      </c>
      <c r="D138" s="51" t="s">
        <v>737</v>
      </c>
      <c r="E138" s="51" t="s">
        <v>145</v>
      </c>
      <c r="F138" s="52">
        <v>1</v>
      </c>
      <c r="G138" s="53"/>
      <c r="H138" s="49">
        <f>ROUND(F138*G138,2)</f>
        <v>0</v>
      </c>
    </row>
    <row r="139" spans="1:8" s="2" customFormat="1" ht="33.75">
      <c r="A139" s="45">
        <v>116</v>
      </c>
      <c r="B139" s="46" t="s">
        <v>134</v>
      </c>
      <c r="C139" s="46" t="s">
        <v>738</v>
      </c>
      <c r="D139" s="46" t="s">
        <v>739</v>
      </c>
      <c r="E139" s="46" t="s">
        <v>665</v>
      </c>
      <c r="F139" s="47">
        <v>5</v>
      </c>
      <c r="G139" s="48"/>
      <c r="H139" s="49">
        <f>ROUND(F139*G139,2)</f>
        <v>0</v>
      </c>
    </row>
    <row r="140" spans="1:8" s="2" customFormat="1" ht="22.5">
      <c r="A140" s="50">
        <v>117</v>
      </c>
      <c r="B140" s="51" t="s">
        <v>671</v>
      </c>
      <c r="C140" s="51" t="s">
        <v>740</v>
      </c>
      <c r="D140" s="51" t="s">
        <v>741</v>
      </c>
      <c r="E140" s="51" t="s">
        <v>145</v>
      </c>
      <c r="F140" s="52">
        <v>5</v>
      </c>
      <c r="G140" s="53"/>
      <c r="H140" s="49">
        <f>ROUND(F140*G140,2)</f>
        <v>0</v>
      </c>
    </row>
    <row r="141" spans="1:8" s="2" customFormat="1" ht="22.5">
      <c r="A141" s="45">
        <v>118</v>
      </c>
      <c r="B141" s="46" t="s">
        <v>134</v>
      </c>
      <c r="C141" s="46" t="s">
        <v>742</v>
      </c>
      <c r="D141" s="46" t="s">
        <v>743</v>
      </c>
      <c r="E141" s="46" t="s">
        <v>145</v>
      </c>
      <c r="F141" s="47">
        <v>5</v>
      </c>
      <c r="G141" s="48"/>
      <c r="H141" s="49">
        <f>ROUND(F141*G141,2)</f>
        <v>0</v>
      </c>
    </row>
    <row r="142" spans="1:8" s="2" customFormat="1" ht="22.5">
      <c r="A142" s="50">
        <v>119</v>
      </c>
      <c r="B142" s="51" t="s">
        <v>729</v>
      </c>
      <c r="C142" s="51" t="s">
        <v>744</v>
      </c>
      <c r="D142" s="51" t="s">
        <v>745</v>
      </c>
      <c r="E142" s="51" t="s">
        <v>145</v>
      </c>
      <c r="F142" s="52">
        <v>5</v>
      </c>
      <c r="G142" s="53"/>
      <c r="H142" s="49">
        <f>ROUND(F142*G142,2)</f>
        <v>0</v>
      </c>
    </row>
    <row r="143" spans="1:8" s="2" customFormat="1" ht="22.5">
      <c r="A143" s="50">
        <v>120</v>
      </c>
      <c r="B143" s="51" t="s">
        <v>560</v>
      </c>
      <c r="C143" s="51" t="s">
        <v>746</v>
      </c>
      <c r="D143" s="51" t="s">
        <v>747</v>
      </c>
      <c r="E143" s="51" t="s">
        <v>145</v>
      </c>
      <c r="F143" s="52">
        <v>5</v>
      </c>
      <c r="G143" s="53"/>
      <c r="H143" s="49">
        <f>ROUND(F143*G143,2)</f>
        <v>0</v>
      </c>
    </row>
    <row r="144" spans="1:8" s="2" customFormat="1" ht="22.5">
      <c r="A144" s="50">
        <v>121</v>
      </c>
      <c r="B144" s="51" t="s">
        <v>671</v>
      </c>
      <c r="C144" s="51" t="s">
        <v>748</v>
      </c>
      <c r="D144" s="51" t="s">
        <v>749</v>
      </c>
      <c r="E144" s="51" t="s">
        <v>145</v>
      </c>
      <c r="F144" s="52">
        <v>5</v>
      </c>
      <c r="G144" s="53"/>
      <c r="H144" s="49">
        <f>ROUND(F144*G144,2)</f>
        <v>0</v>
      </c>
    </row>
    <row r="145" spans="1:8" s="2" customFormat="1" ht="22.5">
      <c r="A145" s="45">
        <v>122</v>
      </c>
      <c r="B145" s="46" t="s">
        <v>134</v>
      </c>
      <c r="C145" s="46" t="s">
        <v>750</v>
      </c>
      <c r="D145" s="46" t="s">
        <v>751</v>
      </c>
      <c r="E145" s="46" t="s">
        <v>665</v>
      </c>
      <c r="F145" s="47">
        <v>2</v>
      </c>
      <c r="G145" s="48"/>
      <c r="H145" s="49">
        <f>ROUND(F145*G145,2)</f>
        <v>0</v>
      </c>
    </row>
    <row r="146" spans="1:8" s="2" customFormat="1" ht="22.5">
      <c r="A146" s="50">
        <v>123</v>
      </c>
      <c r="B146" s="51" t="s">
        <v>752</v>
      </c>
      <c r="C146" s="51" t="s">
        <v>753</v>
      </c>
      <c r="D146" s="51" t="s">
        <v>754</v>
      </c>
      <c r="E146" s="51" t="s">
        <v>145</v>
      </c>
      <c r="F146" s="52">
        <v>2</v>
      </c>
      <c r="G146" s="53"/>
      <c r="H146" s="49">
        <f>ROUND(F146*G146,2)</f>
        <v>0</v>
      </c>
    </row>
    <row r="147" spans="1:8" s="2" customFormat="1" ht="22.5">
      <c r="A147" s="50">
        <v>124</v>
      </c>
      <c r="B147" s="51" t="s">
        <v>752</v>
      </c>
      <c r="C147" s="51" t="s">
        <v>755</v>
      </c>
      <c r="D147" s="51" t="s">
        <v>756</v>
      </c>
      <c r="E147" s="51" t="s">
        <v>145</v>
      </c>
      <c r="F147" s="52">
        <v>2</v>
      </c>
      <c r="G147" s="53"/>
      <c r="H147" s="49">
        <f>ROUND(F147*G147,2)</f>
        <v>0</v>
      </c>
    </row>
    <row r="148" spans="1:8" s="2" customFormat="1" ht="22.5">
      <c r="A148" s="50">
        <v>125</v>
      </c>
      <c r="B148" s="51" t="s">
        <v>757</v>
      </c>
      <c r="C148" s="51" t="s">
        <v>758</v>
      </c>
      <c r="D148" s="51" t="s">
        <v>759</v>
      </c>
      <c r="E148" s="51" t="s">
        <v>145</v>
      </c>
      <c r="F148" s="52">
        <v>2</v>
      </c>
      <c r="G148" s="53"/>
      <c r="H148" s="49">
        <f>ROUND(F148*G148,2)</f>
        <v>0</v>
      </c>
    </row>
    <row r="149" spans="1:8" s="2" customFormat="1" ht="11.25">
      <c r="A149" s="50">
        <v>126</v>
      </c>
      <c r="B149" s="51" t="s">
        <v>760</v>
      </c>
      <c r="C149" s="51" t="s">
        <v>761</v>
      </c>
      <c r="D149" s="51" t="s">
        <v>762</v>
      </c>
      <c r="E149" s="51" t="s">
        <v>145</v>
      </c>
      <c r="F149" s="52">
        <v>2</v>
      </c>
      <c r="G149" s="53"/>
      <c r="H149" s="49">
        <f>ROUND(F149*G149,2)</f>
        <v>0</v>
      </c>
    </row>
    <row r="150" spans="1:8" s="2" customFormat="1" ht="22.5">
      <c r="A150" s="45">
        <v>127</v>
      </c>
      <c r="B150" s="46" t="s">
        <v>134</v>
      </c>
      <c r="C150" s="46" t="s">
        <v>763</v>
      </c>
      <c r="D150" s="46" t="s">
        <v>764</v>
      </c>
      <c r="E150" s="46" t="s">
        <v>665</v>
      </c>
      <c r="F150" s="47">
        <v>7</v>
      </c>
      <c r="G150" s="48"/>
      <c r="H150" s="49">
        <f>ROUND(F150*G150,2)</f>
        <v>0</v>
      </c>
    </row>
    <row r="151" spans="1:8" s="2" customFormat="1" ht="22.5">
      <c r="A151" s="50">
        <v>128</v>
      </c>
      <c r="B151" s="51" t="s">
        <v>765</v>
      </c>
      <c r="C151" s="51" t="s">
        <v>766</v>
      </c>
      <c r="D151" s="51" t="s">
        <v>767</v>
      </c>
      <c r="E151" s="51" t="s">
        <v>145</v>
      </c>
      <c r="F151" s="52">
        <v>5</v>
      </c>
      <c r="G151" s="53"/>
      <c r="H151" s="49">
        <f>ROUND(F151*G151,2)</f>
        <v>0</v>
      </c>
    </row>
    <row r="152" spans="1:8" s="2" customFormat="1" ht="11.25">
      <c r="A152" s="50">
        <v>129</v>
      </c>
      <c r="B152" s="51" t="s">
        <v>729</v>
      </c>
      <c r="C152" s="51" t="s">
        <v>768</v>
      </c>
      <c r="D152" s="51" t="s">
        <v>769</v>
      </c>
      <c r="E152" s="51" t="s">
        <v>145</v>
      </c>
      <c r="F152" s="52">
        <v>1</v>
      </c>
      <c r="G152" s="53"/>
      <c r="H152" s="49">
        <f>ROUND(F152*G152,2)</f>
        <v>0</v>
      </c>
    </row>
    <row r="153" spans="1:8" s="2" customFormat="1" ht="22.5">
      <c r="A153" s="50">
        <v>130</v>
      </c>
      <c r="B153" s="51" t="s">
        <v>752</v>
      </c>
      <c r="C153" s="51" t="s">
        <v>770</v>
      </c>
      <c r="D153" s="51" t="s">
        <v>771</v>
      </c>
      <c r="E153" s="51" t="s">
        <v>145</v>
      </c>
      <c r="F153" s="52">
        <v>1</v>
      </c>
      <c r="G153" s="53"/>
      <c r="H153" s="49">
        <f>ROUND(F153*G153,2)</f>
        <v>0</v>
      </c>
    </row>
    <row r="154" spans="1:8" s="2" customFormat="1" ht="22.5">
      <c r="A154" s="45">
        <v>131</v>
      </c>
      <c r="B154" s="46" t="s">
        <v>134</v>
      </c>
      <c r="C154" s="46" t="s">
        <v>772</v>
      </c>
      <c r="D154" s="46" t="s">
        <v>773</v>
      </c>
      <c r="E154" s="46" t="s">
        <v>665</v>
      </c>
      <c r="F154" s="47">
        <v>2</v>
      </c>
      <c r="G154" s="48"/>
      <c r="H154" s="49">
        <f>ROUND(F154*G154,2)</f>
        <v>0</v>
      </c>
    </row>
    <row r="155" spans="1:8" s="2" customFormat="1" ht="22.5">
      <c r="A155" s="50">
        <v>132</v>
      </c>
      <c r="B155" s="51" t="s">
        <v>752</v>
      </c>
      <c r="C155" s="51" t="s">
        <v>774</v>
      </c>
      <c r="D155" s="51" t="s">
        <v>775</v>
      </c>
      <c r="E155" s="51" t="s">
        <v>145</v>
      </c>
      <c r="F155" s="52">
        <v>2</v>
      </c>
      <c r="G155" s="53"/>
      <c r="H155" s="49">
        <f>ROUND(F155*G155,2)</f>
        <v>0</v>
      </c>
    </row>
    <row r="156" spans="1:8" s="2" customFormat="1" ht="22.5">
      <c r="A156" s="45">
        <v>133</v>
      </c>
      <c r="B156" s="46" t="s">
        <v>134</v>
      </c>
      <c r="C156" s="46" t="s">
        <v>776</v>
      </c>
      <c r="D156" s="46" t="s">
        <v>777</v>
      </c>
      <c r="E156" s="46" t="s">
        <v>665</v>
      </c>
      <c r="F156" s="47">
        <v>6</v>
      </c>
      <c r="G156" s="48"/>
      <c r="H156" s="49">
        <f>ROUND(F156*G156,2)</f>
        <v>0</v>
      </c>
    </row>
    <row r="157" spans="1:8" s="2" customFormat="1" ht="22.5">
      <c r="A157" s="50">
        <v>134</v>
      </c>
      <c r="B157" s="51" t="s">
        <v>729</v>
      </c>
      <c r="C157" s="51" t="s">
        <v>778</v>
      </c>
      <c r="D157" s="51" t="s">
        <v>779</v>
      </c>
      <c r="E157" s="51" t="s">
        <v>145</v>
      </c>
      <c r="F157" s="52">
        <v>6</v>
      </c>
      <c r="G157" s="53"/>
      <c r="H157" s="49">
        <f>ROUND(F157*G157,2)</f>
        <v>0</v>
      </c>
    </row>
    <row r="158" spans="1:8" s="2" customFormat="1" ht="22.5">
      <c r="A158" s="45">
        <v>135</v>
      </c>
      <c r="B158" s="46" t="s">
        <v>134</v>
      </c>
      <c r="C158" s="46" t="s">
        <v>780</v>
      </c>
      <c r="D158" s="46" t="s">
        <v>781</v>
      </c>
      <c r="E158" s="46" t="s">
        <v>665</v>
      </c>
      <c r="F158" s="47">
        <v>2</v>
      </c>
      <c r="G158" s="48"/>
      <c r="H158" s="49">
        <f>ROUND(F158*G158,2)</f>
        <v>0</v>
      </c>
    </row>
    <row r="159" spans="1:8" s="2" customFormat="1" ht="22.5">
      <c r="A159" s="50">
        <v>136</v>
      </c>
      <c r="B159" s="51" t="s">
        <v>782</v>
      </c>
      <c r="C159" s="51" t="s">
        <v>783</v>
      </c>
      <c r="D159" s="51" t="s">
        <v>784</v>
      </c>
      <c r="E159" s="51" t="s">
        <v>145</v>
      </c>
      <c r="F159" s="52">
        <v>1</v>
      </c>
      <c r="G159" s="53"/>
      <c r="H159" s="49">
        <f>ROUND(F159*G159,2)</f>
        <v>0</v>
      </c>
    </row>
    <row r="160" spans="1:8" s="2" customFormat="1" ht="22.5">
      <c r="A160" s="50">
        <v>137</v>
      </c>
      <c r="B160" s="51" t="s">
        <v>782</v>
      </c>
      <c r="C160" s="51" t="s">
        <v>785</v>
      </c>
      <c r="D160" s="51" t="s">
        <v>786</v>
      </c>
      <c r="E160" s="51" t="s">
        <v>145</v>
      </c>
      <c r="F160" s="52">
        <v>1</v>
      </c>
      <c r="G160" s="53"/>
      <c r="H160" s="49">
        <f>ROUND(F160*G160,2)</f>
        <v>0</v>
      </c>
    </row>
    <row r="161" spans="1:8" s="2" customFormat="1" ht="33.75">
      <c r="A161" s="45">
        <v>138</v>
      </c>
      <c r="B161" s="46" t="s">
        <v>134</v>
      </c>
      <c r="C161" s="46" t="s">
        <v>787</v>
      </c>
      <c r="D161" s="46" t="s">
        <v>788</v>
      </c>
      <c r="E161" s="46" t="s">
        <v>665</v>
      </c>
      <c r="F161" s="47">
        <v>1</v>
      </c>
      <c r="G161" s="48"/>
      <c r="H161" s="49">
        <f>ROUND(F161*G161,2)</f>
        <v>0</v>
      </c>
    </row>
    <row r="162" spans="1:8" s="2" customFormat="1" ht="22.5">
      <c r="A162" s="50">
        <v>139</v>
      </c>
      <c r="B162" s="51" t="s">
        <v>782</v>
      </c>
      <c r="C162" s="51" t="s">
        <v>789</v>
      </c>
      <c r="D162" s="51" t="s">
        <v>790</v>
      </c>
      <c r="E162" s="51" t="s">
        <v>145</v>
      </c>
      <c r="F162" s="52">
        <v>1</v>
      </c>
      <c r="G162" s="53"/>
      <c r="H162" s="49">
        <f>ROUND(F162*G162,2)</f>
        <v>0</v>
      </c>
    </row>
    <row r="163" spans="1:8" s="2" customFormat="1" ht="22.5">
      <c r="A163" s="45">
        <v>140</v>
      </c>
      <c r="B163" s="46" t="s">
        <v>542</v>
      </c>
      <c r="C163" s="46" t="s">
        <v>791</v>
      </c>
      <c r="D163" s="46" t="s">
        <v>792</v>
      </c>
      <c r="E163" s="46" t="s">
        <v>665</v>
      </c>
      <c r="F163" s="47">
        <v>1</v>
      </c>
      <c r="G163" s="48"/>
      <c r="H163" s="49">
        <f>ROUND(F163*G163,2)</f>
        <v>0</v>
      </c>
    </row>
    <row r="164" spans="1:8" s="2" customFormat="1" ht="22.5">
      <c r="A164" s="50">
        <v>141</v>
      </c>
      <c r="B164" s="51" t="s">
        <v>729</v>
      </c>
      <c r="C164" s="51" t="s">
        <v>793</v>
      </c>
      <c r="D164" s="51" t="s">
        <v>794</v>
      </c>
      <c r="E164" s="51" t="s">
        <v>145</v>
      </c>
      <c r="F164" s="52">
        <v>1</v>
      </c>
      <c r="G164" s="53"/>
      <c r="H164" s="49">
        <f>ROUND(F164*G164,2)</f>
        <v>0</v>
      </c>
    </row>
    <row r="165" spans="1:8" s="2" customFormat="1" ht="22.5">
      <c r="A165" s="45">
        <v>142</v>
      </c>
      <c r="B165" s="46" t="s">
        <v>134</v>
      </c>
      <c r="C165" s="46" t="s">
        <v>795</v>
      </c>
      <c r="D165" s="46" t="s">
        <v>796</v>
      </c>
      <c r="E165" s="46" t="s">
        <v>665</v>
      </c>
      <c r="F165" s="47">
        <v>17</v>
      </c>
      <c r="G165" s="48"/>
      <c r="H165" s="49">
        <f>ROUND(F165*G165,2)</f>
        <v>0</v>
      </c>
    </row>
    <row r="166" spans="1:8" s="2" customFormat="1" ht="33.75">
      <c r="A166" s="50">
        <v>143</v>
      </c>
      <c r="B166" s="51" t="s">
        <v>671</v>
      </c>
      <c r="C166" s="51" t="s">
        <v>797</v>
      </c>
      <c r="D166" s="51" t="s">
        <v>798</v>
      </c>
      <c r="E166" s="51" t="s">
        <v>145</v>
      </c>
      <c r="F166" s="52">
        <v>17</v>
      </c>
      <c r="G166" s="53"/>
      <c r="H166" s="49">
        <f>ROUND(F166*G166,2)</f>
        <v>0</v>
      </c>
    </row>
    <row r="167" spans="1:8" s="2" customFormat="1" ht="22.5">
      <c r="A167" s="45">
        <v>144</v>
      </c>
      <c r="B167" s="46" t="s">
        <v>542</v>
      </c>
      <c r="C167" s="46" t="s">
        <v>799</v>
      </c>
      <c r="D167" s="46" t="s">
        <v>800</v>
      </c>
      <c r="E167" s="46" t="s">
        <v>145</v>
      </c>
      <c r="F167" s="47">
        <v>1</v>
      </c>
      <c r="G167" s="48"/>
      <c r="H167" s="49">
        <f>ROUND(F167*G167,2)</f>
        <v>0</v>
      </c>
    </row>
    <row r="168" spans="1:8" s="2" customFormat="1" ht="33.75">
      <c r="A168" s="50">
        <v>145</v>
      </c>
      <c r="B168" s="51" t="s">
        <v>671</v>
      </c>
      <c r="C168" s="51" t="s">
        <v>801</v>
      </c>
      <c r="D168" s="51" t="s">
        <v>802</v>
      </c>
      <c r="E168" s="51" t="s">
        <v>145</v>
      </c>
      <c r="F168" s="52">
        <v>1</v>
      </c>
      <c r="G168" s="53"/>
      <c r="H168" s="49">
        <f>ROUND(F168*G168,2)</f>
        <v>0</v>
      </c>
    </row>
    <row r="169" spans="1:8" s="2" customFormat="1" ht="22.5">
      <c r="A169" s="45">
        <v>146</v>
      </c>
      <c r="B169" s="46" t="s">
        <v>134</v>
      </c>
      <c r="C169" s="46" t="s">
        <v>803</v>
      </c>
      <c r="D169" s="46" t="s">
        <v>804</v>
      </c>
      <c r="E169" s="46" t="s">
        <v>145</v>
      </c>
      <c r="F169" s="47">
        <v>8</v>
      </c>
      <c r="G169" s="48"/>
      <c r="H169" s="49">
        <f>ROUND(F169*G169,2)</f>
        <v>0</v>
      </c>
    </row>
    <row r="170" spans="1:8" s="2" customFormat="1" ht="22.5">
      <c r="A170" s="50">
        <v>147</v>
      </c>
      <c r="B170" s="51" t="s">
        <v>752</v>
      </c>
      <c r="C170" s="51" t="s">
        <v>805</v>
      </c>
      <c r="D170" s="51" t="s">
        <v>806</v>
      </c>
      <c r="E170" s="51" t="s">
        <v>145</v>
      </c>
      <c r="F170" s="52">
        <v>1</v>
      </c>
      <c r="G170" s="53"/>
      <c r="H170" s="49">
        <f>ROUND(F170*G170,2)</f>
        <v>0</v>
      </c>
    </row>
    <row r="171" spans="1:8" s="2" customFormat="1" ht="22.5">
      <c r="A171" s="50">
        <v>148</v>
      </c>
      <c r="B171" s="51" t="s">
        <v>752</v>
      </c>
      <c r="C171" s="51" t="s">
        <v>807</v>
      </c>
      <c r="D171" s="51" t="s">
        <v>808</v>
      </c>
      <c r="E171" s="51" t="s">
        <v>145</v>
      </c>
      <c r="F171" s="52">
        <v>7</v>
      </c>
      <c r="G171" s="53"/>
      <c r="H171" s="49">
        <f>ROUND(F171*G171,2)</f>
        <v>0</v>
      </c>
    </row>
    <row r="172" spans="1:8" s="2" customFormat="1" ht="22.5">
      <c r="A172" s="45">
        <v>149</v>
      </c>
      <c r="B172" s="46" t="s">
        <v>134</v>
      </c>
      <c r="C172" s="46" t="s">
        <v>809</v>
      </c>
      <c r="D172" s="46" t="s">
        <v>810</v>
      </c>
      <c r="E172" s="46" t="s">
        <v>145</v>
      </c>
      <c r="F172" s="47">
        <v>2</v>
      </c>
      <c r="G172" s="48"/>
      <c r="H172" s="49">
        <f>ROUND(F172*G172,2)</f>
        <v>0</v>
      </c>
    </row>
    <row r="173" spans="1:8" s="2" customFormat="1" ht="22.5">
      <c r="A173" s="50">
        <v>150</v>
      </c>
      <c r="B173" s="51" t="s">
        <v>752</v>
      </c>
      <c r="C173" s="51" t="s">
        <v>811</v>
      </c>
      <c r="D173" s="51" t="s">
        <v>812</v>
      </c>
      <c r="E173" s="51" t="s">
        <v>145</v>
      </c>
      <c r="F173" s="52">
        <v>2</v>
      </c>
      <c r="G173" s="53"/>
      <c r="H173" s="49">
        <f>ROUND(F173*G173,2)</f>
        <v>0</v>
      </c>
    </row>
    <row r="174" spans="1:8" s="2" customFormat="1" ht="22.5">
      <c r="A174" s="50">
        <v>151</v>
      </c>
      <c r="B174" s="51" t="s">
        <v>752</v>
      </c>
      <c r="C174" s="51" t="s">
        <v>813</v>
      </c>
      <c r="D174" s="51" t="s">
        <v>814</v>
      </c>
      <c r="E174" s="51" t="s">
        <v>145</v>
      </c>
      <c r="F174" s="52">
        <v>2</v>
      </c>
      <c r="G174" s="53"/>
      <c r="H174" s="49">
        <f>ROUND(F174*G174,2)</f>
        <v>0</v>
      </c>
    </row>
    <row r="175" spans="1:8" s="2" customFormat="1" ht="33.75">
      <c r="A175" s="45">
        <v>152</v>
      </c>
      <c r="B175" s="46" t="s">
        <v>134</v>
      </c>
      <c r="C175" s="46" t="s">
        <v>815</v>
      </c>
      <c r="D175" s="46" t="s">
        <v>816</v>
      </c>
      <c r="E175" s="46" t="s">
        <v>145</v>
      </c>
      <c r="F175" s="47">
        <v>6</v>
      </c>
      <c r="G175" s="48"/>
      <c r="H175" s="49">
        <f>ROUND(F175*G175,2)</f>
        <v>0</v>
      </c>
    </row>
    <row r="176" spans="1:8" s="2" customFormat="1" ht="22.5">
      <c r="A176" s="50">
        <v>153</v>
      </c>
      <c r="B176" s="51" t="s">
        <v>817</v>
      </c>
      <c r="C176" s="51" t="s">
        <v>818</v>
      </c>
      <c r="D176" s="51" t="s">
        <v>819</v>
      </c>
      <c r="E176" s="51" t="s">
        <v>145</v>
      </c>
      <c r="F176" s="52">
        <v>6</v>
      </c>
      <c r="G176" s="53"/>
      <c r="H176" s="49">
        <f>ROUND(F176*G176,2)</f>
        <v>0</v>
      </c>
    </row>
    <row r="177" spans="1:8" s="2" customFormat="1" ht="33.75">
      <c r="A177" s="45">
        <v>154</v>
      </c>
      <c r="B177" s="46" t="s">
        <v>134</v>
      </c>
      <c r="C177" s="46" t="s">
        <v>820</v>
      </c>
      <c r="D177" s="46" t="s">
        <v>821</v>
      </c>
      <c r="E177" s="46" t="s">
        <v>145</v>
      </c>
      <c r="F177" s="47">
        <v>1</v>
      </c>
      <c r="G177" s="48"/>
      <c r="H177" s="49">
        <f>ROUND(F177*G177,2)</f>
        <v>0</v>
      </c>
    </row>
    <row r="178" spans="1:8" s="2" customFormat="1" ht="22.5">
      <c r="A178" s="50">
        <v>155</v>
      </c>
      <c r="B178" s="51" t="s">
        <v>752</v>
      </c>
      <c r="C178" s="51" t="s">
        <v>822</v>
      </c>
      <c r="D178" s="51" t="s">
        <v>823</v>
      </c>
      <c r="E178" s="51" t="s">
        <v>145</v>
      </c>
      <c r="F178" s="52">
        <v>1</v>
      </c>
      <c r="G178" s="53"/>
      <c r="H178" s="49">
        <f>ROUND(F178*G178,2)</f>
        <v>0</v>
      </c>
    </row>
    <row r="179" spans="1:8" s="2" customFormat="1" ht="33.75">
      <c r="A179" s="45">
        <v>156</v>
      </c>
      <c r="B179" s="46" t="s">
        <v>134</v>
      </c>
      <c r="C179" s="46" t="s">
        <v>824</v>
      </c>
      <c r="D179" s="46" t="s">
        <v>825</v>
      </c>
      <c r="E179" s="46" t="s">
        <v>145</v>
      </c>
      <c r="F179" s="47">
        <v>1</v>
      </c>
      <c r="G179" s="48"/>
      <c r="H179" s="49">
        <f>ROUND(F179*G179,2)</f>
        <v>0</v>
      </c>
    </row>
    <row r="180" spans="1:8" s="2" customFormat="1" ht="56.25">
      <c r="A180" s="50">
        <v>157</v>
      </c>
      <c r="B180" s="51" t="s">
        <v>671</v>
      </c>
      <c r="C180" s="51" t="s">
        <v>826</v>
      </c>
      <c r="D180" s="51" t="s">
        <v>827</v>
      </c>
      <c r="E180" s="51" t="s">
        <v>145</v>
      </c>
      <c r="F180" s="52">
        <v>1</v>
      </c>
      <c r="G180" s="53"/>
      <c r="H180" s="49">
        <f>ROUND(F180*G180,2)</f>
        <v>0</v>
      </c>
    </row>
    <row r="181" spans="1:8" s="2" customFormat="1" ht="22.5">
      <c r="A181" s="45">
        <v>158</v>
      </c>
      <c r="B181" s="46" t="s">
        <v>134</v>
      </c>
      <c r="C181" s="46" t="s">
        <v>828</v>
      </c>
      <c r="D181" s="46" t="s">
        <v>829</v>
      </c>
      <c r="E181" s="46" t="s">
        <v>145</v>
      </c>
      <c r="F181" s="47">
        <v>2</v>
      </c>
      <c r="G181" s="48"/>
      <c r="H181" s="49">
        <f>ROUND(F181*G181,2)</f>
        <v>0</v>
      </c>
    </row>
    <row r="182" spans="1:8" s="2" customFormat="1" ht="22.5">
      <c r="A182" s="50">
        <v>159</v>
      </c>
      <c r="B182" s="51" t="s">
        <v>560</v>
      </c>
      <c r="C182" s="51" t="s">
        <v>830</v>
      </c>
      <c r="D182" s="51" t="s">
        <v>831</v>
      </c>
      <c r="E182" s="51" t="s">
        <v>145</v>
      </c>
      <c r="F182" s="52">
        <v>2</v>
      </c>
      <c r="G182" s="53"/>
      <c r="H182" s="49">
        <f>ROUND(F182*G182,2)</f>
        <v>0</v>
      </c>
    </row>
    <row r="183" spans="1:8" s="2" customFormat="1" ht="11.25">
      <c r="A183" s="45">
        <v>160</v>
      </c>
      <c r="B183" s="46" t="s">
        <v>134</v>
      </c>
      <c r="C183" s="46" t="s">
        <v>832</v>
      </c>
      <c r="D183" s="46" t="s">
        <v>833</v>
      </c>
      <c r="E183" s="46" t="s">
        <v>145</v>
      </c>
      <c r="F183" s="47">
        <v>2</v>
      </c>
      <c r="G183" s="48"/>
      <c r="H183" s="49">
        <f>ROUND(F183*G183,2)</f>
        <v>0</v>
      </c>
    </row>
    <row r="184" spans="1:8" s="2" customFormat="1" ht="11.25">
      <c r="A184" s="50">
        <v>161</v>
      </c>
      <c r="B184" s="51" t="s">
        <v>834</v>
      </c>
      <c r="C184" s="51" t="s">
        <v>835</v>
      </c>
      <c r="D184" s="51" t="s">
        <v>836</v>
      </c>
      <c r="E184" s="51" t="s">
        <v>145</v>
      </c>
      <c r="F184" s="52">
        <v>2</v>
      </c>
      <c r="G184" s="53"/>
      <c r="H184" s="49">
        <f>ROUND(F184*G184,2)</f>
        <v>0</v>
      </c>
    </row>
    <row r="185" spans="1:8" s="2" customFormat="1" ht="22.5">
      <c r="A185" s="45">
        <v>162</v>
      </c>
      <c r="B185" s="46" t="s">
        <v>134</v>
      </c>
      <c r="C185" s="46" t="s">
        <v>837</v>
      </c>
      <c r="D185" s="46" t="s">
        <v>838</v>
      </c>
      <c r="E185" s="46" t="s">
        <v>98</v>
      </c>
      <c r="F185" s="47">
        <v>0.22</v>
      </c>
      <c r="G185" s="48"/>
      <c r="H185" s="49">
        <f>ROUND(F185*G185,2)</f>
        <v>0</v>
      </c>
    </row>
    <row r="186" spans="1:8" s="2" customFormat="1" ht="11.25">
      <c r="A186" s="38"/>
      <c r="B186" s="39"/>
      <c r="C186" s="44" t="s">
        <v>839</v>
      </c>
      <c r="D186" s="44" t="s">
        <v>840</v>
      </c>
      <c r="E186" s="39"/>
      <c r="F186" s="42"/>
      <c r="G186" s="43"/>
      <c r="H186" s="43"/>
    </row>
    <row r="187" spans="1:8" s="2" customFormat="1" ht="22.5">
      <c r="A187" s="45">
        <v>163</v>
      </c>
      <c r="B187" s="46" t="s">
        <v>134</v>
      </c>
      <c r="C187" s="46" t="s">
        <v>841</v>
      </c>
      <c r="D187" s="46" t="s">
        <v>842</v>
      </c>
      <c r="E187" s="46" t="s">
        <v>145</v>
      </c>
      <c r="F187" s="47">
        <v>1</v>
      </c>
      <c r="G187" s="48"/>
      <c r="H187" s="49">
        <f>ROUND(F187*G187,2)</f>
        <v>0</v>
      </c>
    </row>
    <row r="188" spans="1:8" s="2" customFormat="1" ht="22.5">
      <c r="A188" s="50">
        <v>164</v>
      </c>
      <c r="B188" s="51" t="s">
        <v>843</v>
      </c>
      <c r="C188" s="51" t="s">
        <v>844</v>
      </c>
      <c r="D188" s="51" t="s">
        <v>845</v>
      </c>
      <c r="E188" s="51" t="s">
        <v>145</v>
      </c>
      <c r="F188" s="52">
        <v>1</v>
      </c>
      <c r="G188" s="53"/>
      <c r="H188" s="49">
        <f>ROUND(F188*G188,2)</f>
        <v>0</v>
      </c>
    </row>
    <row r="189" spans="1:8" s="2" customFormat="1" ht="22.5">
      <c r="A189" s="45">
        <v>165</v>
      </c>
      <c r="B189" s="46" t="s">
        <v>134</v>
      </c>
      <c r="C189" s="46" t="s">
        <v>846</v>
      </c>
      <c r="D189" s="46" t="s">
        <v>847</v>
      </c>
      <c r="E189" s="46" t="s">
        <v>98</v>
      </c>
      <c r="F189" s="47">
        <v>0.01</v>
      </c>
      <c r="G189" s="48"/>
      <c r="H189" s="49">
        <f>ROUND(F189*G189,2)</f>
        <v>0</v>
      </c>
    </row>
    <row r="190" spans="1:8" s="2" customFormat="1" ht="12.75">
      <c r="A190" s="37"/>
      <c r="B190" s="31"/>
      <c r="C190" s="31"/>
      <c r="D190" s="31"/>
      <c r="E190" s="31"/>
      <c r="F190" s="31"/>
      <c r="G190" s="31"/>
      <c r="H190" s="31"/>
    </row>
    <row r="191" spans="1:8" s="2" customFormat="1" ht="12.75">
      <c r="A191" s="54"/>
      <c r="B191" s="55"/>
      <c r="C191" s="56"/>
      <c r="D191" s="57" t="s">
        <v>513</v>
      </c>
      <c r="E191" s="55"/>
      <c r="F191" s="58"/>
      <c r="G191" s="59"/>
      <c r="H191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zoomScalePageLayoutView="0" workbookViewId="0" topLeftCell="A1">
      <pane ySplit="11" topLeftCell="A51" activePane="bottomLeft" state="frozen"/>
      <selection pane="topLeft" activeCell="A1" sqref="A1"/>
      <selection pane="bottomLeft" activeCell="H37" sqref="H16:H37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848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9" customHeight="1">
      <c r="A13" s="37"/>
      <c r="B13" s="31"/>
      <c r="C13" s="31"/>
      <c r="D13" s="31"/>
      <c r="E13" s="31"/>
      <c r="F13" s="31"/>
      <c r="G13" s="31"/>
      <c r="H13" s="31"/>
    </row>
    <row r="14" spans="1:8" s="2" customFormat="1" ht="16.5" customHeight="1">
      <c r="A14" s="38"/>
      <c r="B14" s="39"/>
      <c r="C14" s="40" t="s">
        <v>849</v>
      </c>
      <c r="D14" s="41" t="s">
        <v>22</v>
      </c>
      <c r="E14" s="39"/>
      <c r="F14" s="42"/>
      <c r="G14" s="43"/>
      <c r="H14" s="43"/>
    </row>
    <row r="15" spans="1:8" s="2" customFormat="1" ht="28.5" customHeight="1">
      <c r="A15" s="38"/>
      <c r="B15" s="39"/>
      <c r="C15" s="44" t="s">
        <v>839</v>
      </c>
      <c r="D15" s="44" t="s">
        <v>850</v>
      </c>
      <c r="E15" s="39"/>
      <c r="F15" s="42"/>
      <c r="G15" s="43"/>
      <c r="H15" s="43"/>
    </row>
    <row r="16" spans="1:8" s="2" customFormat="1" ht="24" customHeight="1">
      <c r="A16" s="50">
        <v>1</v>
      </c>
      <c r="B16" s="51" t="s">
        <v>839</v>
      </c>
      <c r="C16" s="51" t="s">
        <v>851</v>
      </c>
      <c r="D16" s="51" t="s">
        <v>852</v>
      </c>
      <c r="E16" s="51" t="s">
        <v>145</v>
      </c>
      <c r="F16" s="52">
        <v>1</v>
      </c>
      <c r="G16" s="53"/>
      <c r="H16" s="49">
        <f>ROUND(F16*G16,2)</f>
        <v>0</v>
      </c>
    </row>
    <row r="17" spans="1:8" s="2" customFormat="1" ht="13.5" customHeight="1">
      <c r="A17" s="50">
        <v>2</v>
      </c>
      <c r="B17" s="51" t="s">
        <v>839</v>
      </c>
      <c r="C17" s="51" t="s">
        <v>853</v>
      </c>
      <c r="D17" s="51" t="s">
        <v>854</v>
      </c>
      <c r="E17" s="51" t="s">
        <v>145</v>
      </c>
      <c r="F17" s="52">
        <v>1</v>
      </c>
      <c r="G17" s="53"/>
      <c r="H17" s="49">
        <f>ROUND(F17*G17,2)</f>
        <v>0</v>
      </c>
    </row>
    <row r="18" spans="1:8" s="2" customFormat="1" ht="24" customHeight="1">
      <c r="A18" s="50">
        <v>3</v>
      </c>
      <c r="B18" s="51" t="s">
        <v>839</v>
      </c>
      <c r="C18" s="51" t="s">
        <v>855</v>
      </c>
      <c r="D18" s="51" t="s">
        <v>856</v>
      </c>
      <c r="E18" s="51" t="s">
        <v>857</v>
      </c>
      <c r="F18" s="52">
        <v>1</v>
      </c>
      <c r="G18" s="53"/>
      <c r="H18" s="49">
        <f>ROUND(F18*G18,2)</f>
        <v>0</v>
      </c>
    </row>
    <row r="19" spans="1:8" s="2" customFormat="1" ht="24" customHeight="1">
      <c r="A19" s="50">
        <v>4</v>
      </c>
      <c r="B19" s="51" t="s">
        <v>839</v>
      </c>
      <c r="C19" s="51" t="s">
        <v>858</v>
      </c>
      <c r="D19" s="51" t="s">
        <v>859</v>
      </c>
      <c r="E19" s="51" t="s">
        <v>857</v>
      </c>
      <c r="F19" s="52">
        <v>1</v>
      </c>
      <c r="G19" s="53"/>
      <c r="H19" s="49">
        <f>ROUND(F19*G19,2)</f>
        <v>0</v>
      </c>
    </row>
    <row r="20" spans="1:8" s="2" customFormat="1" ht="13.5" customHeight="1">
      <c r="A20" s="50">
        <v>5</v>
      </c>
      <c r="B20" s="51" t="s">
        <v>839</v>
      </c>
      <c r="C20" s="51" t="s">
        <v>860</v>
      </c>
      <c r="D20" s="51" t="s">
        <v>861</v>
      </c>
      <c r="E20" s="51" t="s">
        <v>857</v>
      </c>
      <c r="F20" s="52">
        <v>1</v>
      </c>
      <c r="G20" s="53"/>
      <c r="H20" s="49">
        <f>ROUND(F20*G20,2)</f>
        <v>0</v>
      </c>
    </row>
    <row r="21" spans="1:8" s="2" customFormat="1" ht="13.5" customHeight="1">
      <c r="A21" s="50">
        <v>6</v>
      </c>
      <c r="B21" s="51" t="s">
        <v>839</v>
      </c>
      <c r="C21" s="51" t="s">
        <v>862</v>
      </c>
      <c r="D21" s="51" t="s">
        <v>863</v>
      </c>
      <c r="E21" s="51" t="s">
        <v>145</v>
      </c>
      <c r="F21" s="52">
        <v>1</v>
      </c>
      <c r="G21" s="53"/>
      <c r="H21" s="49">
        <f>ROUND(F21*G21,2)</f>
        <v>0</v>
      </c>
    </row>
    <row r="22" spans="1:8" s="2" customFormat="1" ht="13.5" customHeight="1">
      <c r="A22" s="50">
        <v>7</v>
      </c>
      <c r="B22" s="51" t="s">
        <v>839</v>
      </c>
      <c r="C22" s="51" t="s">
        <v>864</v>
      </c>
      <c r="D22" s="51" t="s">
        <v>865</v>
      </c>
      <c r="E22" s="51" t="s">
        <v>857</v>
      </c>
      <c r="F22" s="52">
        <v>1</v>
      </c>
      <c r="G22" s="53"/>
      <c r="H22" s="49">
        <f>ROUND(F22*G22,2)</f>
        <v>0</v>
      </c>
    </row>
    <row r="23" spans="1:8" s="2" customFormat="1" ht="13.5" customHeight="1">
      <c r="A23" s="50">
        <v>8</v>
      </c>
      <c r="B23" s="51" t="s">
        <v>839</v>
      </c>
      <c r="C23" s="51" t="s">
        <v>866</v>
      </c>
      <c r="D23" s="51" t="s">
        <v>867</v>
      </c>
      <c r="E23" s="51" t="s">
        <v>145</v>
      </c>
      <c r="F23" s="52">
        <v>1</v>
      </c>
      <c r="G23" s="53"/>
      <c r="H23" s="49">
        <f>ROUND(F23*G23,2)</f>
        <v>0</v>
      </c>
    </row>
    <row r="24" spans="1:8" s="2" customFormat="1" ht="13.5" customHeight="1">
      <c r="A24" s="50">
        <v>9</v>
      </c>
      <c r="B24" s="51" t="s">
        <v>839</v>
      </c>
      <c r="C24" s="51" t="s">
        <v>868</v>
      </c>
      <c r="D24" s="51" t="s">
        <v>869</v>
      </c>
      <c r="E24" s="51" t="s">
        <v>145</v>
      </c>
      <c r="F24" s="52">
        <v>1</v>
      </c>
      <c r="G24" s="53"/>
      <c r="H24" s="49">
        <f>ROUND(F24*G24,2)</f>
        <v>0</v>
      </c>
    </row>
    <row r="25" spans="1:8" s="2" customFormat="1" ht="13.5" customHeight="1">
      <c r="A25" s="50">
        <v>10</v>
      </c>
      <c r="B25" s="51" t="s">
        <v>839</v>
      </c>
      <c r="C25" s="51" t="s">
        <v>870</v>
      </c>
      <c r="D25" s="51" t="s">
        <v>871</v>
      </c>
      <c r="E25" s="51" t="s">
        <v>145</v>
      </c>
      <c r="F25" s="52">
        <v>1</v>
      </c>
      <c r="G25" s="53"/>
      <c r="H25" s="49">
        <f>ROUND(F25*G25,2)</f>
        <v>0</v>
      </c>
    </row>
    <row r="26" spans="1:8" s="2" customFormat="1" ht="13.5" customHeight="1">
      <c r="A26" s="50">
        <v>11</v>
      </c>
      <c r="B26" s="51" t="s">
        <v>839</v>
      </c>
      <c r="C26" s="51" t="s">
        <v>872</v>
      </c>
      <c r="D26" s="51" t="s">
        <v>873</v>
      </c>
      <c r="E26" s="51" t="s">
        <v>145</v>
      </c>
      <c r="F26" s="52">
        <v>1</v>
      </c>
      <c r="G26" s="53"/>
      <c r="H26" s="49">
        <f>ROUND(F26*G26,2)</f>
        <v>0</v>
      </c>
    </row>
    <row r="27" spans="1:8" s="2" customFormat="1" ht="13.5" customHeight="1">
      <c r="A27" s="50">
        <v>12</v>
      </c>
      <c r="B27" s="51" t="s">
        <v>839</v>
      </c>
      <c r="C27" s="51" t="s">
        <v>874</v>
      </c>
      <c r="D27" s="51" t="s">
        <v>875</v>
      </c>
      <c r="E27" s="51" t="s">
        <v>145</v>
      </c>
      <c r="F27" s="52">
        <v>1</v>
      </c>
      <c r="G27" s="53"/>
      <c r="H27" s="49">
        <f>ROUND(F27*G27,2)</f>
        <v>0</v>
      </c>
    </row>
    <row r="28" spans="1:8" s="2" customFormat="1" ht="13.5" customHeight="1">
      <c r="A28" s="50">
        <v>13</v>
      </c>
      <c r="B28" s="51" t="s">
        <v>839</v>
      </c>
      <c r="C28" s="51" t="s">
        <v>876</v>
      </c>
      <c r="D28" s="51" t="s">
        <v>877</v>
      </c>
      <c r="E28" s="51" t="s">
        <v>145</v>
      </c>
      <c r="F28" s="52">
        <v>1</v>
      </c>
      <c r="G28" s="53"/>
      <c r="H28" s="49">
        <f>ROUND(F28*G28,2)</f>
        <v>0</v>
      </c>
    </row>
    <row r="29" spans="1:8" s="2" customFormat="1" ht="24" customHeight="1">
      <c r="A29" s="50">
        <v>14</v>
      </c>
      <c r="B29" s="51" t="s">
        <v>839</v>
      </c>
      <c r="C29" s="51" t="s">
        <v>878</v>
      </c>
      <c r="D29" s="51" t="s">
        <v>879</v>
      </c>
      <c r="E29" s="51" t="s">
        <v>857</v>
      </c>
      <c r="F29" s="52">
        <v>1</v>
      </c>
      <c r="G29" s="53"/>
      <c r="H29" s="49">
        <f>ROUND(F29*G29,2)</f>
        <v>0</v>
      </c>
    </row>
    <row r="30" spans="1:8" s="2" customFormat="1" ht="13.5" customHeight="1">
      <c r="A30" s="50">
        <v>15</v>
      </c>
      <c r="B30" s="51" t="s">
        <v>839</v>
      </c>
      <c r="C30" s="51" t="s">
        <v>880</v>
      </c>
      <c r="D30" s="51" t="s">
        <v>881</v>
      </c>
      <c r="E30" s="51" t="s">
        <v>114</v>
      </c>
      <c r="F30" s="52">
        <v>280</v>
      </c>
      <c r="G30" s="53"/>
      <c r="H30" s="49">
        <f>ROUND(F30*G30,2)</f>
        <v>0</v>
      </c>
    </row>
    <row r="31" spans="1:8" s="2" customFormat="1" ht="13.5" customHeight="1">
      <c r="A31" s="50">
        <v>16</v>
      </c>
      <c r="B31" s="51" t="s">
        <v>839</v>
      </c>
      <c r="C31" s="51" t="s">
        <v>882</v>
      </c>
      <c r="D31" s="51" t="s">
        <v>883</v>
      </c>
      <c r="E31" s="51" t="s">
        <v>857</v>
      </c>
      <c r="F31" s="52">
        <v>2</v>
      </c>
      <c r="G31" s="53"/>
      <c r="H31" s="49">
        <f>ROUND(F31*G31,2)</f>
        <v>0</v>
      </c>
    </row>
    <row r="32" spans="1:8" s="2" customFormat="1" ht="13.5" customHeight="1">
      <c r="A32" s="50">
        <v>17</v>
      </c>
      <c r="B32" s="51" t="s">
        <v>839</v>
      </c>
      <c r="C32" s="51" t="s">
        <v>884</v>
      </c>
      <c r="D32" s="51" t="s">
        <v>885</v>
      </c>
      <c r="E32" s="51" t="s">
        <v>145</v>
      </c>
      <c r="F32" s="52">
        <v>10</v>
      </c>
      <c r="G32" s="53"/>
      <c r="H32" s="49">
        <f>ROUND(F32*G32,2)</f>
        <v>0</v>
      </c>
    </row>
    <row r="33" spans="1:8" s="2" customFormat="1" ht="13.5" customHeight="1">
      <c r="A33" s="50">
        <v>18</v>
      </c>
      <c r="B33" s="51" t="s">
        <v>839</v>
      </c>
      <c r="C33" s="51" t="s">
        <v>886</v>
      </c>
      <c r="D33" s="51" t="s">
        <v>887</v>
      </c>
      <c r="E33" s="51" t="s">
        <v>857</v>
      </c>
      <c r="F33" s="52">
        <v>19</v>
      </c>
      <c r="G33" s="53"/>
      <c r="H33" s="49">
        <f>ROUND(F33*G33,2)</f>
        <v>0</v>
      </c>
    </row>
    <row r="34" spans="1:8" s="2" customFormat="1" ht="13.5" customHeight="1">
      <c r="A34" s="50">
        <v>19</v>
      </c>
      <c r="B34" s="51" t="s">
        <v>839</v>
      </c>
      <c r="C34" s="51" t="s">
        <v>888</v>
      </c>
      <c r="D34" s="51" t="s">
        <v>889</v>
      </c>
      <c r="E34" s="51" t="s">
        <v>857</v>
      </c>
      <c r="F34" s="52">
        <v>9</v>
      </c>
      <c r="G34" s="53"/>
      <c r="H34" s="49">
        <f>ROUND(F34*G34,2)</f>
        <v>0</v>
      </c>
    </row>
    <row r="35" spans="1:8" s="2" customFormat="1" ht="13.5" customHeight="1">
      <c r="A35" s="50">
        <v>20</v>
      </c>
      <c r="B35" s="51" t="s">
        <v>839</v>
      </c>
      <c r="C35" s="51" t="s">
        <v>890</v>
      </c>
      <c r="D35" s="51" t="s">
        <v>891</v>
      </c>
      <c r="E35" s="51" t="s">
        <v>857</v>
      </c>
      <c r="F35" s="52">
        <v>10</v>
      </c>
      <c r="G35" s="53"/>
      <c r="H35" s="49">
        <f>ROUND(F35*G35,2)</f>
        <v>0</v>
      </c>
    </row>
    <row r="36" spans="1:8" s="2" customFormat="1" ht="13.5" customHeight="1">
      <c r="A36" s="45">
        <v>21</v>
      </c>
      <c r="B36" s="46" t="s">
        <v>134</v>
      </c>
      <c r="C36" s="46" t="s">
        <v>892</v>
      </c>
      <c r="D36" s="46" t="s">
        <v>893</v>
      </c>
      <c r="E36" s="46" t="s">
        <v>894</v>
      </c>
      <c r="F36" s="47">
        <v>1</v>
      </c>
      <c r="G36" s="48"/>
      <c r="H36" s="49">
        <f>ROUND(F36*G36,2)</f>
        <v>0</v>
      </c>
    </row>
    <row r="37" spans="1:8" s="2" customFormat="1" ht="13.5" customHeight="1">
      <c r="A37" s="45">
        <v>22</v>
      </c>
      <c r="B37" s="46" t="s">
        <v>134</v>
      </c>
      <c r="C37" s="46" t="s">
        <v>895</v>
      </c>
      <c r="D37" s="46" t="s">
        <v>896</v>
      </c>
      <c r="E37" s="46" t="s">
        <v>289</v>
      </c>
      <c r="F37" s="47"/>
      <c r="G37" s="48"/>
      <c r="H37" s="49">
        <f>ROUND(F37*G37,2)</f>
        <v>0</v>
      </c>
    </row>
    <row r="38" spans="1:8" s="2" customFormat="1" ht="28.5" customHeight="1">
      <c r="A38" s="38"/>
      <c r="B38" s="39"/>
      <c r="C38" s="44" t="s">
        <v>897</v>
      </c>
      <c r="D38" s="44" t="s">
        <v>898</v>
      </c>
      <c r="E38" s="39"/>
      <c r="F38" s="42"/>
      <c r="G38" s="43"/>
      <c r="H38" s="43"/>
    </row>
    <row r="39" spans="1:8" s="2" customFormat="1" ht="13.5" customHeight="1">
      <c r="A39" s="50">
        <v>23</v>
      </c>
      <c r="B39" s="51" t="s">
        <v>897</v>
      </c>
      <c r="C39" s="51" t="s">
        <v>899</v>
      </c>
      <c r="D39" s="51" t="s">
        <v>900</v>
      </c>
      <c r="E39" s="51" t="s">
        <v>114</v>
      </c>
      <c r="F39" s="52">
        <v>1800</v>
      </c>
      <c r="G39" s="53"/>
      <c r="H39" s="49">
        <f>ROUND(F39*G39,2)</f>
        <v>0</v>
      </c>
    </row>
    <row r="40" spans="1:8" s="2" customFormat="1" ht="13.5" customHeight="1">
      <c r="A40" s="50">
        <v>24</v>
      </c>
      <c r="B40" s="51" t="s">
        <v>897</v>
      </c>
      <c r="C40" s="51" t="s">
        <v>901</v>
      </c>
      <c r="D40" s="51" t="s">
        <v>902</v>
      </c>
      <c r="E40" s="51" t="s">
        <v>114</v>
      </c>
      <c r="F40" s="52">
        <v>40</v>
      </c>
      <c r="G40" s="53"/>
      <c r="H40" s="49">
        <f>ROUND(F40*G40,2)</f>
        <v>0</v>
      </c>
    </row>
    <row r="41" spans="1:8" s="2" customFormat="1" ht="13.5" customHeight="1">
      <c r="A41" s="45">
        <v>25</v>
      </c>
      <c r="B41" s="46" t="s">
        <v>134</v>
      </c>
      <c r="C41" s="46" t="s">
        <v>903</v>
      </c>
      <c r="D41" s="46" t="s">
        <v>904</v>
      </c>
      <c r="E41" s="46" t="s">
        <v>114</v>
      </c>
      <c r="F41" s="47">
        <v>1840</v>
      </c>
      <c r="G41" s="48"/>
      <c r="H41" s="49">
        <f>ROUND(F41*G41,2)</f>
        <v>0</v>
      </c>
    </row>
    <row r="42" spans="1:8" s="2" customFormat="1" ht="13.5" customHeight="1">
      <c r="A42" s="50">
        <v>26</v>
      </c>
      <c r="B42" s="51" t="s">
        <v>897</v>
      </c>
      <c r="C42" s="51" t="s">
        <v>905</v>
      </c>
      <c r="D42" s="51" t="s">
        <v>906</v>
      </c>
      <c r="E42" s="51" t="s">
        <v>114</v>
      </c>
      <c r="F42" s="52">
        <v>100</v>
      </c>
      <c r="G42" s="53"/>
      <c r="H42" s="49">
        <f>ROUND(F42*G42,2)</f>
        <v>0</v>
      </c>
    </row>
    <row r="43" spans="1:8" s="2" customFormat="1" ht="13.5" customHeight="1">
      <c r="A43" s="45">
        <v>27</v>
      </c>
      <c r="B43" s="46" t="s">
        <v>134</v>
      </c>
      <c r="C43" s="46" t="s">
        <v>907</v>
      </c>
      <c r="D43" s="46" t="s">
        <v>908</v>
      </c>
      <c r="E43" s="46" t="s">
        <v>289</v>
      </c>
      <c r="F43" s="47"/>
      <c r="G43" s="48"/>
      <c r="H43" s="49">
        <f>ROUND(F43*G43,2)</f>
        <v>0</v>
      </c>
    </row>
    <row r="44" spans="1:8" s="2" customFormat="1" ht="28.5" customHeight="1">
      <c r="A44" s="38"/>
      <c r="B44" s="39"/>
      <c r="C44" s="44" t="s">
        <v>909</v>
      </c>
      <c r="D44" s="44" t="s">
        <v>910</v>
      </c>
      <c r="E44" s="39"/>
      <c r="F44" s="42"/>
      <c r="G44" s="43"/>
      <c r="H44" s="49">
        <f>ROUND(F44*G44,2)</f>
        <v>0</v>
      </c>
    </row>
    <row r="45" spans="1:8" s="2" customFormat="1" ht="13.5" customHeight="1">
      <c r="A45" s="50">
        <v>28</v>
      </c>
      <c r="B45" s="51" t="s">
        <v>909</v>
      </c>
      <c r="C45" s="51" t="s">
        <v>911</v>
      </c>
      <c r="D45" s="51" t="s">
        <v>912</v>
      </c>
      <c r="E45" s="51" t="s">
        <v>145</v>
      </c>
      <c r="F45" s="52">
        <v>3</v>
      </c>
      <c r="G45" s="53"/>
      <c r="H45" s="49">
        <f>ROUND(F45*G45,2)</f>
        <v>0</v>
      </c>
    </row>
    <row r="46" spans="1:8" s="2" customFormat="1" ht="13.5" customHeight="1">
      <c r="A46" s="50">
        <v>29</v>
      </c>
      <c r="B46" s="51" t="s">
        <v>909</v>
      </c>
      <c r="C46" s="51" t="s">
        <v>913</v>
      </c>
      <c r="D46" s="51" t="s">
        <v>914</v>
      </c>
      <c r="E46" s="51" t="s">
        <v>145</v>
      </c>
      <c r="F46" s="52">
        <v>1</v>
      </c>
      <c r="G46" s="53"/>
      <c r="H46" s="49">
        <f>ROUND(F46*G46,2)</f>
        <v>0</v>
      </c>
    </row>
    <row r="47" spans="1:8" s="2" customFormat="1" ht="13.5" customHeight="1">
      <c r="A47" s="50">
        <v>30</v>
      </c>
      <c r="B47" s="51" t="s">
        <v>909</v>
      </c>
      <c r="C47" s="51" t="s">
        <v>915</v>
      </c>
      <c r="D47" s="51" t="s">
        <v>916</v>
      </c>
      <c r="E47" s="51" t="s">
        <v>145</v>
      </c>
      <c r="F47" s="52">
        <v>26</v>
      </c>
      <c r="G47" s="53"/>
      <c r="H47" s="49">
        <f>ROUND(F47*G47,2)</f>
        <v>0</v>
      </c>
    </row>
    <row r="48" spans="1:8" s="2" customFormat="1" ht="13.5" customHeight="1">
      <c r="A48" s="50">
        <v>31</v>
      </c>
      <c r="B48" s="51" t="s">
        <v>909</v>
      </c>
      <c r="C48" s="51" t="s">
        <v>917</v>
      </c>
      <c r="D48" s="51" t="s">
        <v>918</v>
      </c>
      <c r="E48" s="51" t="s">
        <v>145</v>
      </c>
      <c r="F48" s="52">
        <v>8</v>
      </c>
      <c r="G48" s="53"/>
      <c r="H48" s="49">
        <f>ROUND(F48*G48,2)</f>
        <v>0</v>
      </c>
    </row>
    <row r="49" spans="1:8" s="2" customFormat="1" ht="13.5" customHeight="1">
      <c r="A49" s="50">
        <v>32</v>
      </c>
      <c r="B49" s="51" t="s">
        <v>909</v>
      </c>
      <c r="C49" s="51" t="s">
        <v>919</v>
      </c>
      <c r="D49" s="51" t="s">
        <v>920</v>
      </c>
      <c r="E49" s="51" t="s">
        <v>145</v>
      </c>
      <c r="F49" s="52">
        <v>1</v>
      </c>
      <c r="G49" s="53"/>
      <c r="H49" s="49">
        <f>ROUND(F49*G49,2)</f>
        <v>0</v>
      </c>
    </row>
    <row r="50" spans="1:8" s="2" customFormat="1" ht="13.5" customHeight="1">
      <c r="A50" s="45">
        <v>33</v>
      </c>
      <c r="B50" s="46" t="s">
        <v>134</v>
      </c>
      <c r="C50" s="46" t="s">
        <v>921</v>
      </c>
      <c r="D50" s="46" t="s">
        <v>922</v>
      </c>
      <c r="E50" s="46" t="s">
        <v>145</v>
      </c>
      <c r="F50" s="47">
        <v>1</v>
      </c>
      <c r="G50" s="48"/>
      <c r="H50" s="49">
        <f>ROUND(F50*G50,2)</f>
        <v>0</v>
      </c>
    </row>
    <row r="51" spans="1:8" s="2" customFormat="1" ht="13.5" customHeight="1">
      <c r="A51" s="50">
        <v>34</v>
      </c>
      <c r="B51" s="51" t="s">
        <v>909</v>
      </c>
      <c r="C51" s="51" t="s">
        <v>923</v>
      </c>
      <c r="D51" s="51" t="s">
        <v>924</v>
      </c>
      <c r="E51" s="51" t="s">
        <v>145</v>
      </c>
      <c r="F51" s="52">
        <v>3</v>
      </c>
      <c r="G51" s="53"/>
      <c r="H51" s="49">
        <f>ROUND(F51*G51,2)</f>
        <v>0</v>
      </c>
    </row>
    <row r="52" spans="1:8" s="2" customFormat="1" ht="13.5" customHeight="1">
      <c r="A52" s="45">
        <v>35</v>
      </c>
      <c r="B52" s="46" t="s">
        <v>134</v>
      </c>
      <c r="C52" s="46" t="s">
        <v>925</v>
      </c>
      <c r="D52" s="46" t="s">
        <v>922</v>
      </c>
      <c r="E52" s="46" t="s">
        <v>145</v>
      </c>
      <c r="F52" s="47">
        <v>3</v>
      </c>
      <c r="G52" s="48"/>
      <c r="H52" s="49">
        <f>ROUND(F52*G52,2)</f>
        <v>0</v>
      </c>
    </row>
    <row r="53" spans="1:8" s="2" customFormat="1" ht="13.5" customHeight="1">
      <c r="A53" s="50">
        <v>36</v>
      </c>
      <c r="B53" s="51" t="s">
        <v>909</v>
      </c>
      <c r="C53" s="51" t="s">
        <v>926</v>
      </c>
      <c r="D53" s="51" t="s">
        <v>927</v>
      </c>
      <c r="E53" s="51" t="s">
        <v>145</v>
      </c>
      <c r="F53" s="52">
        <v>1</v>
      </c>
      <c r="G53" s="53"/>
      <c r="H53" s="49">
        <f>ROUND(F53*G53,2)</f>
        <v>0</v>
      </c>
    </row>
    <row r="54" spans="1:8" s="2" customFormat="1" ht="13.5" customHeight="1">
      <c r="A54" s="45">
        <v>37</v>
      </c>
      <c r="B54" s="46" t="s">
        <v>134</v>
      </c>
      <c r="C54" s="46" t="s">
        <v>925</v>
      </c>
      <c r="D54" s="46" t="s">
        <v>922</v>
      </c>
      <c r="E54" s="46" t="s">
        <v>145</v>
      </c>
      <c r="F54" s="47">
        <v>1</v>
      </c>
      <c r="G54" s="48"/>
      <c r="H54" s="49">
        <f>ROUND(F54*G54,2)</f>
        <v>0</v>
      </c>
    </row>
    <row r="55" spans="1:8" s="2" customFormat="1" ht="13.5" customHeight="1">
      <c r="A55" s="50">
        <v>38</v>
      </c>
      <c r="B55" s="51" t="s">
        <v>909</v>
      </c>
      <c r="C55" s="51" t="s">
        <v>928</v>
      </c>
      <c r="D55" s="51" t="s">
        <v>929</v>
      </c>
      <c r="E55" s="51" t="s">
        <v>145</v>
      </c>
      <c r="F55" s="52">
        <v>1</v>
      </c>
      <c r="G55" s="53"/>
      <c r="H55" s="49">
        <f>ROUND(F55*G55,2)</f>
        <v>0</v>
      </c>
    </row>
    <row r="56" spans="1:8" s="2" customFormat="1" ht="13.5" customHeight="1">
      <c r="A56" s="45">
        <v>39</v>
      </c>
      <c r="B56" s="46" t="s">
        <v>134</v>
      </c>
      <c r="C56" s="46" t="s">
        <v>930</v>
      </c>
      <c r="D56" s="46" t="s">
        <v>931</v>
      </c>
      <c r="E56" s="46" t="s">
        <v>145</v>
      </c>
      <c r="F56" s="47">
        <v>1</v>
      </c>
      <c r="G56" s="48"/>
      <c r="H56" s="49">
        <f>ROUND(F56*G56,2)</f>
        <v>0</v>
      </c>
    </row>
    <row r="57" spans="1:8" s="2" customFormat="1" ht="13.5" customHeight="1">
      <c r="A57" s="50">
        <v>40</v>
      </c>
      <c r="B57" s="51" t="s">
        <v>909</v>
      </c>
      <c r="C57" s="51" t="s">
        <v>932</v>
      </c>
      <c r="D57" s="51" t="s">
        <v>933</v>
      </c>
      <c r="E57" s="51" t="s">
        <v>145</v>
      </c>
      <c r="F57" s="52">
        <v>4</v>
      </c>
      <c r="G57" s="53"/>
      <c r="H57" s="49">
        <f>ROUND(F57*G57,2)</f>
        <v>0</v>
      </c>
    </row>
    <row r="58" spans="1:8" s="2" customFormat="1" ht="24" customHeight="1">
      <c r="A58" s="50">
        <v>41</v>
      </c>
      <c r="B58" s="51" t="s">
        <v>909</v>
      </c>
      <c r="C58" s="51" t="s">
        <v>934</v>
      </c>
      <c r="D58" s="51" t="s">
        <v>935</v>
      </c>
      <c r="E58" s="51" t="s">
        <v>145</v>
      </c>
      <c r="F58" s="52">
        <v>2</v>
      </c>
      <c r="G58" s="53"/>
      <c r="H58" s="49">
        <f>ROUND(F58*G58,2)</f>
        <v>0</v>
      </c>
    </row>
    <row r="59" spans="1:8" s="2" customFormat="1" ht="13.5" customHeight="1">
      <c r="A59" s="45">
        <v>42</v>
      </c>
      <c r="B59" s="46" t="s">
        <v>134</v>
      </c>
      <c r="C59" s="46" t="s">
        <v>936</v>
      </c>
      <c r="D59" s="46" t="s">
        <v>922</v>
      </c>
      <c r="E59" s="46" t="s">
        <v>145</v>
      </c>
      <c r="F59" s="47">
        <v>6</v>
      </c>
      <c r="G59" s="48"/>
      <c r="H59" s="49">
        <f>ROUND(F59*G59,2)</f>
        <v>0</v>
      </c>
    </row>
    <row r="60" spans="1:8" s="2" customFormat="1" ht="13.5" customHeight="1">
      <c r="A60" s="50">
        <v>43</v>
      </c>
      <c r="B60" s="51" t="s">
        <v>909</v>
      </c>
      <c r="C60" s="51" t="s">
        <v>937</v>
      </c>
      <c r="D60" s="51" t="s">
        <v>938</v>
      </c>
      <c r="E60" s="51" t="s">
        <v>145</v>
      </c>
      <c r="F60" s="52">
        <v>1</v>
      </c>
      <c r="G60" s="53"/>
      <c r="H60" s="49">
        <f>ROUND(F60*G60,2)</f>
        <v>0</v>
      </c>
    </row>
    <row r="61" spans="1:8" s="2" customFormat="1" ht="13.5" customHeight="1">
      <c r="A61" s="50">
        <v>44</v>
      </c>
      <c r="B61" s="51" t="s">
        <v>909</v>
      </c>
      <c r="C61" s="51" t="s">
        <v>939</v>
      </c>
      <c r="D61" s="51" t="s">
        <v>940</v>
      </c>
      <c r="E61" s="51" t="s">
        <v>145</v>
      </c>
      <c r="F61" s="52">
        <v>1</v>
      </c>
      <c r="G61" s="53"/>
      <c r="H61" s="49">
        <f>ROUND(F61*G61,2)</f>
        <v>0</v>
      </c>
    </row>
    <row r="62" spans="1:8" s="2" customFormat="1" ht="13.5" customHeight="1">
      <c r="A62" s="50">
        <v>45</v>
      </c>
      <c r="B62" s="51" t="s">
        <v>909</v>
      </c>
      <c r="C62" s="51" t="s">
        <v>941</v>
      </c>
      <c r="D62" s="51" t="s">
        <v>942</v>
      </c>
      <c r="E62" s="51" t="s">
        <v>145</v>
      </c>
      <c r="F62" s="52">
        <v>6</v>
      </c>
      <c r="G62" s="53"/>
      <c r="H62" s="49">
        <f>ROUND(F62*G62,2)</f>
        <v>0</v>
      </c>
    </row>
    <row r="63" spans="1:8" s="2" customFormat="1" ht="13.5" customHeight="1">
      <c r="A63" s="50">
        <v>46</v>
      </c>
      <c r="B63" s="51" t="s">
        <v>943</v>
      </c>
      <c r="C63" s="51" t="s">
        <v>944</v>
      </c>
      <c r="D63" s="51" t="s">
        <v>945</v>
      </c>
      <c r="E63" s="51"/>
      <c r="F63" s="52">
        <v>6.5</v>
      </c>
      <c r="G63" s="53"/>
      <c r="H63" s="49">
        <f>ROUND(F63*G63,2)</f>
        <v>0</v>
      </c>
    </row>
    <row r="64" spans="1:8" s="2" customFormat="1" ht="28.5" customHeight="1">
      <c r="A64" s="38"/>
      <c r="B64" s="39"/>
      <c r="C64" s="44" t="s">
        <v>946</v>
      </c>
      <c r="D64" s="44" t="s">
        <v>947</v>
      </c>
      <c r="E64" s="39"/>
      <c r="F64" s="42"/>
      <c r="G64" s="43"/>
      <c r="H64" s="43"/>
    </row>
    <row r="65" spans="1:8" s="2" customFormat="1" ht="24" customHeight="1">
      <c r="A65" s="50">
        <v>47</v>
      </c>
      <c r="B65" s="51" t="s">
        <v>946</v>
      </c>
      <c r="C65" s="51" t="s">
        <v>948</v>
      </c>
      <c r="D65" s="51" t="s">
        <v>949</v>
      </c>
      <c r="E65" s="51" t="s">
        <v>145</v>
      </c>
      <c r="F65" s="52">
        <v>3</v>
      </c>
      <c r="G65" s="53"/>
      <c r="H65" s="49">
        <f>ROUND(F65*G65,2)</f>
        <v>0</v>
      </c>
    </row>
    <row r="66" spans="1:8" s="2" customFormat="1" ht="13.5" customHeight="1">
      <c r="A66" s="50">
        <v>48</v>
      </c>
      <c r="B66" s="51" t="s">
        <v>946</v>
      </c>
      <c r="C66" s="51" t="s">
        <v>950</v>
      </c>
      <c r="D66" s="51" t="s">
        <v>951</v>
      </c>
      <c r="E66" s="51" t="s">
        <v>145</v>
      </c>
      <c r="F66" s="52">
        <v>3</v>
      </c>
      <c r="G66" s="53"/>
      <c r="H66" s="49">
        <f>ROUND(F66*G66,2)</f>
        <v>0</v>
      </c>
    </row>
    <row r="67" spans="1:8" s="2" customFormat="1" ht="13.5" customHeight="1">
      <c r="A67" s="50">
        <v>49</v>
      </c>
      <c r="B67" s="51" t="s">
        <v>946</v>
      </c>
      <c r="C67" s="51" t="s">
        <v>952</v>
      </c>
      <c r="D67" s="51" t="s">
        <v>953</v>
      </c>
      <c r="E67" s="51" t="s">
        <v>145</v>
      </c>
      <c r="F67" s="52">
        <v>3</v>
      </c>
      <c r="G67" s="53"/>
      <c r="H67" s="49">
        <f>ROUND(F67*G67,2)</f>
        <v>0</v>
      </c>
    </row>
    <row r="68" spans="1:8" s="2" customFormat="1" ht="13.5" customHeight="1">
      <c r="A68" s="50">
        <v>50</v>
      </c>
      <c r="B68" s="51" t="s">
        <v>946</v>
      </c>
      <c r="C68" s="51" t="s">
        <v>954</v>
      </c>
      <c r="D68" s="51" t="s">
        <v>955</v>
      </c>
      <c r="E68" s="51" t="s">
        <v>145</v>
      </c>
      <c r="F68" s="52">
        <v>3</v>
      </c>
      <c r="G68" s="53"/>
      <c r="H68" s="49">
        <f>ROUND(F68*G68,2)</f>
        <v>0</v>
      </c>
    </row>
    <row r="69" spans="1:8" s="2" customFormat="1" ht="13.5" customHeight="1">
      <c r="A69" s="50">
        <v>51</v>
      </c>
      <c r="B69" s="51" t="s">
        <v>946</v>
      </c>
      <c r="C69" s="51" t="s">
        <v>956</v>
      </c>
      <c r="D69" s="51" t="s">
        <v>957</v>
      </c>
      <c r="E69" s="51" t="s">
        <v>145</v>
      </c>
      <c r="F69" s="52">
        <v>6</v>
      </c>
      <c r="G69" s="53"/>
      <c r="H69" s="49">
        <f>ROUND(F69*G69,2)</f>
        <v>0</v>
      </c>
    </row>
    <row r="70" spans="1:8" s="2" customFormat="1" ht="13.5" customHeight="1">
      <c r="A70" s="45">
        <v>52</v>
      </c>
      <c r="B70" s="46" t="s">
        <v>134</v>
      </c>
      <c r="C70" s="46" t="s">
        <v>307</v>
      </c>
      <c r="D70" s="46" t="s">
        <v>945</v>
      </c>
      <c r="E70" s="46" t="s">
        <v>289</v>
      </c>
      <c r="F70" s="47"/>
      <c r="G70" s="48"/>
      <c r="H70" s="49">
        <f>ROUND(F70*G70,2)</f>
        <v>0</v>
      </c>
    </row>
    <row r="71" spans="1:8" s="2" customFormat="1" ht="28.5" customHeight="1">
      <c r="A71" s="38"/>
      <c r="B71" s="39"/>
      <c r="C71" s="44"/>
      <c r="D71" s="44" t="s">
        <v>958</v>
      </c>
      <c r="E71" s="39"/>
      <c r="F71" s="42"/>
      <c r="G71" s="43"/>
      <c r="H71" s="43"/>
    </row>
    <row r="72" spans="1:8" s="2" customFormat="1" ht="13.5" customHeight="1">
      <c r="A72" s="50">
        <v>53</v>
      </c>
      <c r="B72" s="51" t="s">
        <v>959</v>
      </c>
      <c r="C72" s="51" t="s">
        <v>960</v>
      </c>
      <c r="D72" s="51" t="s">
        <v>961</v>
      </c>
      <c r="E72" s="51" t="s">
        <v>107</v>
      </c>
      <c r="F72" s="52">
        <v>250</v>
      </c>
      <c r="G72" s="53"/>
      <c r="H72" s="49">
        <f>ROUND(F72*G72,2)</f>
        <v>0</v>
      </c>
    </row>
    <row r="73" spans="1:8" s="2" customFormat="1" ht="13.5" customHeight="1">
      <c r="A73" s="50">
        <v>54</v>
      </c>
      <c r="B73" s="51" t="s">
        <v>959</v>
      </c>
      <c r="C73" s="51" t="s">
        <v>962</v>
      </c>
      <c r="D73" s="51" t="s">
        <v>963</v>
      </c>
      <c r="E73" s="51" t="s">
        <v>145</v>
      </c>
      <c r="F73" s="52">
        <v>2</v>
      </c>
      <c r="G73" s="53"/>
      <c r="H73" s="49">
        <f>ROUND(F73*G73,2)</f>
        <v>0</v>
      </c>
    </row>
    <row r="74" spans="1:8" s="2" customFormat="1" ht="13.5" customHeight="1">
      <c r="A74" s="50">
        <v>55</v>
      </c>
      <c r="B74" s="51" t="s">
        <v>959</v>
      </c>
      <c r="C74" s="51" t="s">
        <v>964</v>
      </c>
      <c r="D74" s="51" t="s">
        <v>965</v>
      </c>
      <c r="E74" s="51" t="s">
        <v>145</v>
      </c>
      <c r="F74" s="52">
        <v>2</v>
      </c>
      <c r="G74" s="53"/>
      <c r="H74" s="49">
        <f>ROUND(F74*G74,2)</f>
        <v>0</v>
      </c>
    </row>
    <row r="75" spans="1:8" s="2" customFormat="1" ht="13.5" customHeight="1">
      <c r="A75" s="50">
        <v>56</v>
      </c>
      <c r="B75" s="51" t="s">
        <v>959</v>
      </c>
      <c r="C75" s="51" t="s">
        <v>966</v>
      </c>
      <c r="D75" s="51" t="s">
        <v>967</v>
      </c>
      <c r="E75" s="51" t="s">
        <v>145</v>
      </c>
      <c r="F75" s="52">
        <v>40</v>
      </c>
      <c r="G75" s="53"/>
      <c r="H75" s="49">
        <f>ROUND(F75*G75,2)</f>
        <v>0</v>
      </c>
    </row>
    <row r="76" spans="1:8" s="2" customFormat="1" ht="24" customHeight="1">
      <c r="A76" s="50">
        <v>57</v>
      </c>
      <c r="B76" s="51" t="s">
        <v>959</v>
      </c>
      <c r="C76" s="51" t="s">
        <v>968</v>
      </c>
      <c r="D76" s="51" t="s">
        <v>969</v>
      </c>
      <c r="E76" s="51" t="s">
        <v>970</v>
      </c>
      <c r="F76" s="52">
        <v>2</v>
      </c>
      <c r="G76" s="53"/>
      <c r="H76" s="49">
        <f>ROUND(F76*G76,2)</f>
        <v>0</v>
      </c>
    </row>
    <row r="77" spans="1:8" s="2" customFormat="1" ht="13.5" customHeight="1">
      <c r="A77" s="50">
        <v>58</v>
      </c>
      <c r="B77" s="51" t="s">
        <v>959</v>
      </c>
      <c r="C77" s="51" t="s">
        <v>971</v>
      </c>
      <c r="D77" s="51" t="s">
        <v>972</v>
      </c>
      <c r="E77" s="51" t="s">
        <v>973</v>
      </c>
      <c r="F77" s="52">
        <v>55</v>
      </c>
      <c r="G77" s="53"/>
      <c r="H77" s="49">
        <f>ROUND(F77*G77,2)</f>
        <v>0</v>
      </c>
    </row>
    <row r="78" spans="1:8" s="2" customFormat="1" ht="13.5" customHeight="1">
      <c r="A78" s="50">
        <v>59</v>
      </c>
      <c r="B78" s="51" t="s">
        <v>959</v>
      </c>
      <c r="C78" s="51" t="s">
        <v>974</v>
      </c>
      <c r="D78" s="51" t="s">
        <v>975</v>
      </c>
      <c r="E78" s="51" t="s">
        <v>114</v>
      </c>
      <c r="F78" s="52">
        <v>250</v>
      </c>
      <c r="G78" s="53"/>
      <c r="H78" s="49">
        <f>ROUND(F78*G78,2)</f>
        <v>0</v>
      </c>
    </row>
    <row r="79" spans="1:8" s="2" customFormat="1" ht="13.5" customHeight="1">
      <c r="A79" s="50">
        <v>60</v>
      </c>
      <c r="B79" s="51" t="s">
        <v>959</v>
      </c>
      <c r="C79" s="51" t="s">
        <v>976</v>
      </c>
      <c r="D79" s="51" t="s">
        <v>977</v>
      </c>
      <c r="E79" s="51" t="s">
        <v>145</v>
      </c>
      <c r="F79" s="52">
        <v>500</v>
      </c>
      <c r="G79" s="53"/>
      <c r="H79" s="49">
        <f>ROUND(F79*G79,2)</f>
        <v>0</v>
      </c>
    </row>
    <row r="80" spans="1:8" s="2" customFormat="1" ht="28.5" customHeight="1">
      <c r="A80" s="38"/>
      <c r="B80" s="39"/>
      <c r="C80" s="44" t="s">
        <v>290</v>
      </c>
      <c r="D80" s="44" t="s">
        <v>978</v>
      </c>
      <c r="E80" s="39"/>
      <c r="F80" s="42"/>
      <c r="G80" s="43"/>
      <c r="H80" s="43"/>
    </row>
    <row r="81" spans="1:8" s="2" customFormat="1" ht="13.5" customHeight="1">
      <c r="A81" s="50">
        <v>61</v>
      </c>
      <c r="B81" s="51" t="s">
        <v>290</v>
      </c>
      <c r="C81" s="51" t="s">
        <v>979</v>
      </c>
      <c r="D81" s="51" t="s">
        <v>980</v>
      </c>
      <c r="E81" s="51" t="s">
        <v>114</v>
      </c>
      <c r="F81" s="52">
        <v>40</v>
      </c>
      <c r="G81" s="53"/>
      <c r="H81" s="49">
        <f>ROUND(F81*G81,2)</f>
        <v>0</v>
      </c>
    </row>
    <row r="82" spans="1:8" s="2" customFormat="1" ht="13.5" customHeight="1">
      <c r="A82" s="50">
        <v>62</v>
      </c>
      <c r="B82" s="51" t="s">
        <v>290</v>
      </c>
      <c r="C82" s="51" t="s">
        <v>981</v>
      </c>
      <c r="D82" s="51" t="s">
        <v>982</v>
      </c>
      <c r="E82" s="51" t="s">
        <v>983</v>
      </c>
      <c r="F82" s="52">
        <v>5</v>
      </c>
      <c r="G82" s="53"/>
      <c r="H82" s="49">
        <f>ROUND(F82*G82,2)</f>
        <v>0</v>
      </c>
    </row>
    <row r="83" spans="1:8" s="2" customFormat="1" ht="13.5" customHeight="1">
      <c r="A83" s="45">
        <v>63</v>
      </c>
      <c r="B83" s="46" t="s">
        <v>134</v>
      </c>
      <c r="C83" s="46" t="s">
        <v>984</v>
      </c>
      <c r="D83" s="46" t="s">
        <v>985</v>
      </c>
      <c r="E83" s="46" t="s">
        <v>114</v>
      </c>
      <c r="F83" s="47">
        <v>40</v>
      </c>
      <c r="G83" s="48"/>
      <c r="H83" s="49">
        <f>ROUND(F83*G83,2)</f>
        <v>0</v>
      </c>
    </row>
    <row r="84" spans="1:8" s="2" customFormat="1" ht="13.5" customHeight="1">
      <c r="A84" s="50">
        <v>64</v>
      </c>
      <c r="B84" s="51" t="s">
        <v>943</v>
      </c>
      <c r="C84" s="51" t="s">
        <v>307</v>
      </c>
      <c r="D84" s="51" t="s">
        <v>945</v>
      </c>
      <c r="E84" s="51"/>
      <c r="F84" s="52">
        <v>77</v>
      </c>
      <c r="G84" s="53"/>
      <c r="H84" s="49">
        <f>ROUND(F84*G84,2)</f>
        <v>0</v>
      </c>
    </row>
    <row r="85" spans="1:8" s="2" customFormat="1" ht="28.5" customHeight="1">
      <c r="A85" s="38"/>
      <c r="B85" s="39"/>
      <c r="C85" s="44" t="s">
        <v>986</v>
      </c>
      <c r="D85" s="44" t="s">
        <v>987</v>
      </c>
      <c r="E85" s="39"/>
      <c r="F85" s="42"/>
      <c r="G85" s="43"/>
      <c r="H85" s="43"/>
    </row>
    <row r="86" spans="1:8" s="2" customFormat="1" ht="13.5" customHeight="1">
      <c r="A86" s="50">
        <v>65</v>
      </c>
      <c r="B86" s="51" t="s">
        <v>986</v>
      </c>
      <c r="C86" s="51" t="s">
        <v>988</v>
      </c>
      <c r="D86" s="51" t="s">
        <v>989</v>
      </c>
      <c r="E86" s="51" t="s">
        <v>894</v>
      </c>
      <c r="F86" s="52">
        <v>1</v>
      </c>
      <c r="G86" s="53"/>
      <c r="H86" s="49">
        <f>ROUND(F86*G86,2)</f>
        <v>0</v>
      </c>
    </row>
    <row r="87" spans="1:8" s="2" customFormat="1" ht="13.5" customHeight="1">
      <c r="A87" s="50">
        <v>66</v>
      </c>
      <c r="B87" s="51" t="s">
        <v>986</v>
      </c>
      <c r="C87" s="51" t="s">
        <v>990</v>
      </c>
      <c r="D87" s="51" t="s">
        <v>991</v>
      </c>
      <c r="E87" s="51" t="s">
        <v>894</v>
      </c>
      <c r="F87" s="52">
        <v>1</v>
      </c>
      <c r="G87" s="53"/>
      <c r="H87" s="49">
        <f>ROUND(F87*G87,2)</f>
        <v>0</v>
      </c>
    </row>
    <row r="88" spans="1:8" s="2" customFormat="1" ht="28.5" customHeight="1">
      <c r="A88" s="38"/>
      <c r="B88" s="39"/>
      <c r="C88" s="44" t="s">
        <v>433</v>
      </c>
      <c r="D88" s="44" t="s">
        <v>992</v>
      </c>
      <c r="E88" s="39"/>
      <c r="F88" s="42"/>
      <c r="G88" s="43"/>
      <c r="H88" s="43"/>
    </row>
    <row r="89" spans="1:8" s="2" customFormat="1" ht="13.5" customHeight="1">
      <c r="A89" s="50">
        <v>67</v>
      </c>
      <c r="B89" s="51" t="s">
        <v>433</v>
      </c>
      <c r="C89" s="51" t="s">
        <v>993</v>
      </c>
      <c r="D89" s="51" t="s">
        <v>992</v>
      </c>
      <c r="E89" s="51" t="s">
        <v>973</v>
      </c>
      <c r="F89" s="52">
        <v>50</v>
      </c>
      <c r="G89" s="53"/>
      <c r="H89" s="49">
        <f>ROUND(F89*G89,2)</f>
        <v>0</v>
      </c>
    </row>
    <row r="90" spans="1:8" s="2" customFormat="1" ht="13.5" customHeight="1">
      <c r="A90" s="50">
        <v>68</v>
      </c>
      <c r="B90" s="51" t="s">
        <v>943</v>
      </c>
      <c r="C90" s="51" t="s">
        <v>994</v>
      </c>
      <c r="D90" s="51" t="s">
        <v>945</v>
      </c>
      <c r="E90" s="51"/>
      <c r="F90" s="52">
        <v>200</v>
      </c>
      <c r="G90" s="53"/>
      <c r="H90" s="49">
        <f>ROUND(F90*G90,2)</f>
        <v>0</v>
      </c>
    </row>
    <row r="91" spans="1:8" s="2" customFormat="1" ht="8.25" customHeight="1">
      <c r="A91" s="37"/>
      <c r="B91" s="31"/>
      <c r="C91" s="31"/>
      <c r="D91" s="31"/>
      <c r="E91" s="31"/>
      <c r="F91" s="31"/>
      <c r="G91" s="31"/>
      <c r="H91" s="31"/>
    </row>
    <row r="92" spans="1:8" s="2" customFormat="1" ht="30.75" customHeight="1">
      <c r="A92" s="54"/>
      <c r="B92" s="55"/>
      <c r="C92" s="56"/>
      <c r="D92" s="57" t="s">
        <v>513</v>
      </c>
      <c r="E92" s="55"/>
      <c r="F92" s="58"/>
      <c r="G92" s="59"/>
      <c r="H92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H80" sqref="H15:H80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995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9" customHeight="1">
      <c r="A13" s="37"/>
      <c r="B13" s="31"/>
      <c r="C13" s="31"/>
      <c r="D13" s="31"/>
      <c r="E13" s="31"/>
      <c r="F13" s="31"/>
      <c r="G13" s="31"/>
      <c r="H13" s="31"/>
    </row>
    <row r="14" spans="1:8" s="2" customFormat="1" ht="16.5" customHeight="1">
      <c r="A14" s="38"/>
      <c r="B14" s="39"/>
      <c r="C14" s="40" t="s">
        <v>996</v>
      </c>
      <c r="D14" s="41" t="s">
        <v>997</v>
      </c>
      <c r="E14" s="39"/>
      <c r="F14" s="42"/>
      <c r="G14" s="43"/>
      <c r="H14" s="43"/>
    </row>
    <row r="15" spans="1:8" s="2" customFormat="1" ht="34.5" customHeight="1">
      <c r="A15" s="45">
        <v>1</v>
      </c>
      <c r="B15" s="46" t="s">
        <v>134</v>
      </c>
      <c r="C15" s="46" t="s">
        <v>998</v>
      </c>
      <c r="D15" s="46" t="s">
        <v>999</v>
      </c>
      <c r="E15" s="46" t="s">
        <v>114</v>
      </c>
      <c r="F15" s="47">
        <v>1200</v>
      </c>
      <c r="G15" s="48"/>
      <c r="H15" s="49">
        <f>ROUND(F15*G15,2)</f>
        <v>0</v>
      </c>
    </row>
    <row r="16" spans="1:8" s="2" customFormat="1" ht="13.5" customHeight="1">
      <c r="A16" s="50">
        <v>2</v>
      </c>
      <c r="B16" s="51" t="s">
        <v>1000</v>
      </c>
      <c r="C16" s="51" t="s">
        <v>1001</v>
      </c>
      <c r="D16" s="51" t="s">
        <v>1002</v>
      </c>
      <c r="E16" s="51" t="s">
        <v>145</v>
      </c>
      <c r="F16" s="52">
        <v>1260</v>
      </c>
      <c r="G16" s="53"/>
      <c r="H16" s="49">
        <f>ROUND(F16*G16,2)</f>
        <v>0</v>
      </c>
    </row>
    <row r="17" spans="1:8" s="2" customFormat="1" ht="24" customHeight="1">
      <c r="A17" s="45">
        <v>3</v>
      </c>
      <c r="B17" s="46" t="s">
        <v>134</v>
      </c>
      <c r="C17" s="46" t="s">
        <v>1003</v>
      </c>
      <c r="D17" s="46" t="s">
        <v>1004</v>
      </c>
      <c r="E17" s="46" t="s">
        <v>145</v>
      </c>
      <c r="F17" s="47">
        <v>61</v>
      </c>
      <c r="G17" s="48"/>
      <c r="H17" s="49">
        <f>ROUND(F17*G17,2)</f>
        <v>0</v>
      </c>
    </row>
    <row r="18" spans="1:8" s="2" customFormat="1" ht="13.5" customHeight="1">
      <c r="A18" s="50">
        <v>4</v>
      </c>
      <c r="B18" s="51" t="s">
        <v>1000</v>
      </c>
      <c r="C18" s="51" t="s">
        <v>1005</v>
      </c>
      <c r="D18" s="51" t="s">
        <v>1006</v>
      </c>
      <c r="E18" s="51" t="s">
        <v>145</v>
      </c>
      <c r="F18" s="52">
        <v>61</v>
      </c>
      <c r="G18" s="53"/>
      <c r="H18" s="49">
        <f>ROUND(F18*G18,2)</f>
        <v>0</v>
      </c>
    </row>
    <row r="19" spans="1:8" s="2" customFormat="1" ht="24" customHeight="1">
      <c r="A19" s="45">
        <v>5</v>
      </c>
      <c r="B19" s="46" t="s">
        <v>134</v>
      </c>
      <c r="C19" s="46" t="s">
        <v>1007</v>
      </c>
      <c r="D19" s="46" t="s">
        <v>1008</v>
      </c>
      <c r="E19" s="46" t="s">
        <v>145</v>
      </c>
      <c r="F19" s="47">
        <v>19</v>
      </c>
      <c r="G19" s="48"/>
      <c r="H19" s="49">
        <f>ROUND(F19*G19,2)</f>
        <v>0</v>
      </c>
    </row>
    <row r="20" spans="1:8" s="2" customFormat="1" ht="13.5" customHeight="1">
      <c r="A20" s="50">
        <v>6</v>
      </c>
      <c r="B20" s="51" t="s">
        <v>1000</v>
      </c>
      <c r="C20" s="51" t="s">
        <v>1009</v>
      </c>
      <c r="D20" s="51" t="s">
        <v>1010</v>
      </c>
      <c r="E20" s="51" t="s">
        <v>145</v>
      </c>
      <c r="F20" s="52">
        <v>19</v>
      </c>
      <c r="G20" s="53"/>
      <c r="H20" s="49">
        <f>ROUND(F20*G20,2)</f>
        <v>0</v>
      </c>
    </row>
    <row r="21" spans="1:8" s="2" customFormat="1" ht="24" customHeight="1">
      <c r="A21" s="45">
        <v>7</v>
      </c>
      <c r="B21" s="46" t="s">
        <v>134</v>
      </c>
      <c r="C21" s="46" t="s">
        <v>1011</v>
      </c>
      <c r="D21" s="46" t="s">
        <v>1012</v>
      </c>
      <c r="E21" s="46" t="s">
        <v>145</v>
      </c>
      <c r="F21" s="47">
        <v>1044</v>
      </c>
      <c r="G21" s="48"/>
      <c r="H21" s="49">
        <f>ROUND(F21*G21,2)</f>
        <v>0</v>
      </c>
    </row>
    <row r="22" spans="1:8" s="2" customFormat="1" ht="24" customHeight="1">
      <c r="A22" s="45">
        <v>8</v>
      </c>
      <c r="B22" s="46" t="s">
        <v>134</v>
      </c>
      <c r="C22" s="46" t="s">
        <v>1013</v>
      </c>
      <c r="D22" s="46" t="s">
        <v>1014</v>
      </c>
      <c r="E22" s="46" t="s">
        <v>145</v>
      </c>
      <c r="F22" s="47">
        <v>24</v>
      </c>
      <c r="G22" s="48"/>
      <c r="H22" s="49">
        <f>ROUND(F22*G22,2)</f>
        <v>0</v>
      </c>
    </row>
    <row r="23" spans="1:8" s="2" customFormat="1" ht="24" customHeight="1">
      <c r="A23" s="45">
        <v>9</v>
      </c>
      <c r="B23" s="46" t="s">
        <v>134</v>
      </c>
      <c r="C23" s="46" t="s">
        <v>1015</v>
      </c>
      <c r="D23" s="46" t="s">
        <v>1016</v>
      </c>
      <c r="E23" s="46" t="s">
        <v>145</v>
      </c>
      <c r="F23" s="47">
        <v>16</v>
      </c>
      <c r="G23" s="48"/>
      <c r="H23" s="49">
        <f>ROUND(F23*G23,2)</f>
        <v>0</v>
      </c>
    </row>
    <row r="24" spans="1:8" s="2" customFormat="1" ht="24" customHeight="1">
      <c r="A24" s="45">
        <v>10</v>
      </c>
      <c r="B24" s="46" t="s">
        <v>134</v>
      </c>
      <c r="C24" s="46" t="s">
        <v>1017</v>
      </c>
      <c r="D24" s="46" t="s">
        <v>1018</v>
      </c>
      <c r="E24" s="46" t="s">
        <v>145</v>
      </c>
      <c r="F24" s="47">
        <v>2</v>
      </c>
      <c r="G24" s="48"/>
      <c r="H24" s="49">
        <f>ROUND(F24*G24,2)</f>
        <v>0</v>
      </c>
    </row>
    <row r="25" spans="1:8" s="2" customFormat="1" ht="24" customHeight="1">
      <c r="A25" s="45">
        <v>11</v>
      </c>
      <c r="B25" s="46" t="s">
        <v>134</v>
      </c>
      <c r="C25" s="46" t="s">
        <v>1019</v>
      </c>
      <c r="D25" s="46" t="s">
        <v>1020</v>
      </c>
      <c r="E25" s="46" t="s">
        <v>145</v>
      </c>
      <c r="F25" s="47">
        <v>11</v>
      </c>
      <c r="G25" s="48"/>
      <c r="H25" s="49">
        <f>ROUND(F25*G25,2)</f>
        <v>0</v>
      </c>
    </row>
    <row r="26" spans="1:8" s="2" customFormat="1" ht="13.5" customHeight="1">
      <c r="A26" s="50">
        <v>12</v>
      </c>
      <c r="B26" s="51" t="s">
        <v>1000</v>
      </c>
      <c r="C26" s="51" t="s">
        <v>1021</v>
      </c>
      <c r="D26" s="51" t="s">
        <v>1022</v>
      </c>
      <c r="E26" s="51" t="s">
        <v>145</v>
      </c>
      <c r="F26" s="52">
        <v>11</v>
      </c>
      <c r="G26" s="53"/>
      <c r="H26" s="49">
        <f>ROUND(F26*G26,2)</f>
        <v>0</v>
      </c>
    </row>
    <row r="27" spans="1:8" s="2" customFormat="1" ht="24" customHeight="1">
      <c r="A27" s="50">
        <v>13</v>
      </c>
      <c r="B27" s="51" t="s">
        <v>1000</v>
      </c>
      <c r="C27" s="51" t="s">
        <v>1023</v>
      </c>
      <c r="D27" s="51" t="s">
        <v>1024</v>
      </c>
      <c r="E27" s="51" t="s">
        <v>145</v>
      </c>
      <c r="F27" s="52">
        <v>11</v>
      </c>
      <c r="G27" s="53"/>
      <c r="H27" s="49">
        <f>ROUND(F27*G27,2)</f>
        <v>0</v>
      </c>
    </row>
    <row r="28" spans="1:8" s="2" customFormat="1" ht="13.5" customHeight="1">
      <c r="A28" s="50">
        <v>14</v>
      </c>
      <c r="B28" s="51" t="s">
        <v>1000</v>
      </c>
      <c r="C28" s="51" t="s">
        <v>1025</v>
      </c>
      <c r="D28" s="51" t="s">
        <v>1026</v>
      </c>
      <c r="E28" s="51" t="s">
        <v>145</v>
      </c>
      <c r="F28" s="52">
        <v>11</v>
      </c>
      <c r="G28" s="53"/>
      <c r="H28" s="49">
        <f>ROUND(F28*G28,2)</f>
        <v>0</v>
      </c>
    </row>
    <row r="29" spans="1:8" s="2" customFormat="1" ht="24" customHeight="1">
      <c r="A29" s="45">
        <v>15</v>
      </c>
      <c r="B29" s="46" t="s">
        <v>134</v>
      </c>
      <c r="C29" s="46" t="s">
        <v>1027</v>
      </c>
      <c r="D29" s="46" t="s">
        <v>1028</v>
      </c>
      <c r="E29" s="46" t="s">
        <v>145</v>
      </c>
      <c r="F29" s="47">
        <v>4</v>
      </c>
      <c r="G29" s="48"/>
      <c r="H29" s="49">
        <f>ROUND(F29*G29,2)</f>
        <v>0</v>
      </c>
    </row>
    <row r="30" spans="1:8" s="2" customFormat="1" ht="13.5" customHeight="1">
      <c r="A30" s="50">
        <v>16</v>
      </c>
      <c r="B30" s="51" t="s">
        <v>1000</v>
      </c>
      <c r="C30" s="51" t="s">
        <v>1029</v>
      </c>
      <c r="D30" s="51" t="s">
        <v>1030</v>
      </c>
      <c r="E30" s="51" t="s">
        <v>145</v>
      </c>
      <c r="F30" s="52">
        <v>4</v>
      </c>
      <c r="G30" s="53"/>
      <c r="H30" s="49">
        <f>ROUND(F30*G30,2)</f>
        <v>0</v>
      </c>
    </row>
    <row r="31" spans="1:8" s="2" customFormat="1" ht="24" customHeight="1">
      <c r="A31" s="50">
        <v>17</v>
      </c>
      <c r="B31" s="51" t="s">
        <v>1000</v>
      </c>
      <c r="C31" s="51" t="s">
        <v>1031</v>
      </c>
      <c r="D31" s="51" t="s">
        <v>1032</v>
      </c>
      <c r="E31" s="51" t="s">
        <v>145</v>
      </c>
      <c r="F31" s="52">
        <v>4</v>
      </c>
      <c r="G31" s="53"/>
      <c r="H31" s="49">
        <f>ROUND(F31*G31,2)</f>
        <v>0</v>
      </c>
    </row>
    <row r="32" spans="1:8" s="2" customFormat="1" ht="13.5" customHeight="1">
      <c r="A32" s="50">
        <v>18</v>
      </c>
      <c r="B32" s="51" t="s">
        <v>1000</v>
      </c>
      <c r="C32" s="51" t="s">
        <v>1025</v>
      </c>
      <c r="D32" s="51" t="s">
        <v>1026</v>
      </c>
      <c r="E32" s="51" t="s">
        <v>145</v>
      </c>
      <c r="F32" s="52">
        <v>4</v>
      </c>
      <c r="G32" s="53"/>
      <c r="H32" s="49">
        <f>ROUND(F32*G32,2)</f>
        <v>0</v>
      </c>
    </row>
    <row r="33" spans="1:8" s="2" customFormat="1" ht="24" customHeight="1">
      <c r="A33" s="45">
        <v>19</v>
      </c>
      <c r="B33" s="46" t="s">
        <v>134</v>
      </c>
      <c r="C33" s="46" t="s">
        <v>1033</v>
      </c>
      <c r="D33" s="46" t="s">
        <v>1034</v>
      </c>
      <c r="E33" s="46" t="s">
        <v>145</v>
      </c>
      <c r="F33" s="47">
        <v>3</v>
      </c>
      <c r="G33" s="48"/>
      <c r="H33" s="49">
        <f>ROUND(F33*G33,2)</f>
        <v>0</v>
      </c>
    </row>
    <row r="34" spans="1:8" s="2" customFormat="1" ht="13.5" customHeight="1">
      <c r="A34" s="50">
        <v>20</v>
      </c>
      <c r="B34" s="51" t="s">
        <v>1000</v>
      </c>
      <c r="C34" s="51" t="s">
        <v>1035</v>
      </c>
      <c r="D34" s="51" t="s">
        <v>1036</v>
      </c>
      <c r="E34" s="51" t="s">
        <v>145</v>
      </c>
      <c r="F34" s="52">
        <v>3</v>
      </c>
      <c r="G34" s="53"/>
      <c r="H34" s="49">
        <f>ROUND(F34*G34,2)</f>
        <v>0</v>
      </c>
    </row>
    <row r="35" spans="1:8" s="2" customFormat="1" ht="24" customHeight="1">
      <c r="A35" s="50">
        <v>21</v>
      </c>
      <c r="B35" s="51" t="s">
        <v>1000</v>
      </c>
      <c r="C35" s="51" t="s">
        <v>1031</v>
      </c>
      <c r="D35" s="51" t="s">
        <v>1032</v>
      </c>
      <c r="E35" s="51" t="s">
        <v>145</v>
      </c>
      <c r="F35" s="52">
        <v>3</v>
      </c>
      <c r="G35" s="53"/>
      <c r="H35" s="49">
        <f>ROUND(F35*G35,2)</f>
        <v>0</v>
      </c>
    </row>
    <row r="36" spans="1:8" s="2" customFormat="1" ht="13.5" customHeight="1">
      <c r="A36" s="50">
        <v>22</v>
      </c>
      <c r="B36" s="51" t="s">
        <v>1000</v>
      </c>
      <c r="C36" s="51" t="s">
        <v>1025</v>
      </c>
      <c r="D36" s="51" t="s">
        <v>1026</v>
      </c>
      <c r="E36" s="51" t="s">
        <v>145</v>
      </c>
      <c r="F36" s="52">
        <v>3</v>
      </c>
      <c r="G36" s="53"/>
      <c r="H36" s="49">
        <f>ROUND(F36*G36,2)</f>
        <v>0</v>
      </c>
    </row>
    <row r="37" spans="1:8" s="2" customFormat="1" ht="24" customHeight="1">
      <c r="A37" s="45">
        <v>23</v>
      </c>
      <c r="B37" s="46" t="s">
        <v>134</v>
      </c>
      <c r="C37" s="46" t="s">
        <v>1033</v>
      </c>
      <c r="D37" s="46" t="s">
        <v>1037</v>
      </c>
      <c r="E37" s="46" t="s">
        <v>145</v>
      </c>
      <c r="F37" s="47">
        <v>1</v>
      </c>
      <c r="G37" s="48"/>
      <c r="H37" s="49">
        <f>ROUND(F37*G37,2)</f>
        <v>0</v>
      </c>
    </row>
    <row r="38" spans="1:8" s="2" customFormat="1" ht="13.5" customHeight="1">
      <c r="A38" s="50">
        <v>24</v>
      </c>
      <c r="B38" s="51" t="s">
        <v>1000</v>
      </c>
      <c r="C38" s="51" t="s">
        <v>1035</v>
      </c>
      <c r="D38" s="51" t="s">
        <v>1038</v>
      </c>
      <c r="E38" s="51" t="s">
        <v>145</v>
      </c>
      <c r="F38" s="52">
        <v>1</v>
      </c>
      <c r="G38" s="53"/>
      <c r="H38" s="49">
        <f>ROUND(F38*G38,2)</f>
        <v>0</v>
      </c>
    </row>
    <row r="39" spans="1:8" s="2" customFormat="1" ht="24" customHeight="1">
      <c r="A39" s="50">
        <v>25</v>
      </c>
      <c r="B39" s="51" t="s">
        <v>1000</v>
      </c>
      <c r="C39" s="51" t="s">
        <v>1031</v>
      </c>
      <c r="D39" s="51" t="s">
        <v>1032</v>
      </c>
      <c r="E39" s="51" t="s">
        <v>145</v>
      </c>
      <c r="F39" s="52">
        <v>1</v>
      </c>
      <c r="G39" s="53"/>
      <c r="H39" s="49">
        <f>ROUND(F39*G39,2)</f>
        <v>0</v>
      </c>
    </row>
    <row r="40" spans="1:8" s="2" customFormat="1" ht="13.5" customHeight="1">
      <c r="A40" s="50">
        <v>26</v>
      </c>
      <c r="B40" s="51" t="s">
        <v>1000</v>
      </c>
      <c r="C40" s="51" t="s">
        <v>1025</v>
      </c>
      <c r="D40" s="51" t="s">
        <v>1039</v>
      </c>
      <c r="E40" s="51" t="s">
        <v>145</v>
      </c>
      <c r="F40" s="52">
        <v>1</v>
      </c>
      <c r="G40" s="53"/>
      <c r="H40" s="49">
        <f>ROUND(F40*G40,2)</f>
        <v>0</v>
      </c>
    </row>
    <row r="41" spans="1:8" s="2" customFormat="1" ht="34.5" customHeight="1">
      <c r="A41" s="45">
        <v>27</v>
      </c>
      <c r="B41" s="46" t="s">
        <v>134</v>
      </c>
      <c r="C41" s="46" t="s">
        <v>1040</v>
      </c>
      <c r="D41" s="46" t="s">
        <v>1041</v>
      </c>
      <c r="E41" s="46" t="s">
        <v>145</v>
      </c>
      <c r="F41" s="47">
        <v>38</v>
      </c>
      <c r="G41" s="48"/>
      <c r="H41" s="49">
        <f>ROUND(F41*G41,2)</f>
        <v>0</v>
      </c>
    </row>
    <row r="42" spans="1:8" s="2" customFormat="1" ht="24" customHeight="1">
      <c r="A42" s="50">
        <v>28</v>
      </c>
      <c r="B42" s="51" t="s">
        <v>1000</v>
      </c>
      <c r="C42" s="51" t="s">
        <v>1042</v>
      </c>
      <c r="D42" s="51" t="s">
        <v>1043</v>
      </c>
      <c r="E42" s="51" t="s">
        <v>145</v>
      </c>
      <c r="F42" s="52">
        <v>38</v>
      </c>
      <c r="G42" s="53"/>
      <c r="H42" s="49">
        <f>ROUND(F42*G42,2)</f>
        <v>0</v>
      </c>
    </row>
    <row r="43" spans="1:8" s="2" customFormat="1" ht="13.5" customHeight="1">
      <c r="A43" s="50">
        <v>29</v>
      </c>
      <c r="B43" s="51" t="s">
        <v>1000</v>
      </c>
      <c r="C43" s="51" t="s">
        <v>1044</v>
      </c>
      <c r="D43" s="51" t="s">
        <v>1045</v>
      </c>
      <c r="E43" s="51" t="s">
        <v>145</v>
      </c>
      <c r="F43" s="52">
        <v>38</v>
      </c>
      <c r="G43" s="53"/>
      <c r="H43" s="49">
        <f>ROUND(F43*G43,2)</f>
        <v>0</v>
      </c>
    </row>
    <row r="44" spans="1:8" s="2" customFormat="1" ht="13.5" customHeight="1">
      <c r="A44" s="45">
        <v>30</v>
      </c>
      <c r="B44" s="46" t="s">
        <v>134</v>
      </c>
      <c r="C44" s="46" t="s">
        <v>1046</v>
      </c>
      <c r="D44" s="46" t="s">
        <v>1047</v>
      </c>
      <c r="E44" s="46" t="s">
        <v>145</v>
      </c>
      <c r="F44" s="47">
        <v>4</v>
      </c>
      <c r="G44" s="48"/>
      <c r="H44" s="49">
        <f>ROUND(F44*G44,2)</f>
        <v>0</v>
      </c>
    </row>
    <row r="45" spans="1:8" s="2" customFormat="1" ht="13.5" customHeight="1">
      <c r="A45" s="50">
        <v>31</v>
      </c>
      <c r="B45" s="51" t="s">
        <v>1000</v>
      </c>
      <c r="C45" s="51" t="s">
        <v>1048</v>
      </c>
      <c r="D45" s="51" t="s">
        <v>1049</v>
      </c>
      <c r="E45" s="51" t="s">
        <v>145</v>
      </c>
      <c r="F45" s="52">
        <v>4</v>
      </c>
      <c r="G45" s="53"/>
      <c r="H45" s="49">
        <f>ROUND(F45*G45,2)</f>
        <v>0</v>
      </c>
    </row>
    <row r="46" spans="1:8" s="2" customFormat="1" ht="34.5" customHeight="1">
      <c r="A46" s="45">
        <v>32</v>
      </c>
      <c r="B46" s="46" t="s">
        <v>134</v>
      </c>
      <c r="C46" s="46" t="s">
        <v>1050</v>
      </c>
      <c r="D46" s="46" t="s">
        <v>1051</v>
      </c>
      <c r="E46" s="46" t="s">
        <v>145</v>
      </c>
      <c r="F46" s="47">
        <v>2</v>
      </c>
      <c r="G46" s="48"/>
      <c r="H46" s="49">
        <f>ROUND(F46*G46,2)</f>
        <v>0</v>
      </c>
    </row>
    <row r="47" spans="1:8" s="2" customFormat="1" ht="13.5" customHeight="1">
      <c r="A47" s="50">
        <v>33</v>
      </c>
      <c r="B47" s="51" t="s">
        <v>1052</v>
      </c>
      <c r="C47" s="51" t="s">
        <v>1053</v>
      </c>
      <c r="D47" s="51" t="s">
        <v>1054</v>
      </c>
      <c r="E47" s="51" t="s">
        <v>145</v>
      </c>
      <c r="F47" s="52">
        <v>2</v>
      </c>
      <c r="G47" s="53"/>
      <c r="H47" s="49">
        <f>ROUND(F47*G47,2)</f>
        <v>0</v>
      </c>
    </row>
    <row r="48" spans="1:8" s="2" customFormat="1" ht="34.5" customHeight="1">
      <c r="A48" s="45">
        <v>34</v>
      </c>
      <c r="B48" s="46" t="s">
        <v>134</v>
      </c>
      <c r="C48" s="46" t="s">
        <v>1055</v>
      </c>
      <c r="D48" s="46" t="s">
        <v>1056</v>
      </c>
      <c r="E48" s="46" t="s">
        <v>145</v>
      </c>
      <c r="F48" s="47">
        <v>21</v>
      </c>
      <c r="G48" s="48"/>
      <c r="H48" s="49">
        <f>ROUND(F48*G48,2)</f>
        <v>0</v>
      </c>
    </row>
    <row r="49" spans="1:8" s="2" customFormat="1" ht="24" customHeight="1">
      <c r="A49" s="50">
        <v>35</v>
      </c>
      <c r="B49" s="51" t="s">
        <v>1052</v>
      </c>
      <c r="C49" s="51" t="s">
        <v>1057</v>
      </c>
      <c r="D49" s="51" t="s">
        <v>1058</v>
      </c>
      <c r="E49" s="51" t="s">
        <v>145</v>
      </c>
      <c r="F49" s="52">
        <v>21</v>
      </c>
      <c r="G49" s="53"/>
      <c r="H49" s="49">
        <f>ROUND(F49*G49,2)</f>
        <v>0</v>
      </c>
    </row>
    <row r="50" spans="1:8" s="2" customFormat="1" ht="34.5" customHeight="1">
      <c r="A50" s="45">
        <v>36</v>
      </c>
      <c r="B50" s="46" t="s">
        <v>134</v>
      </c>
      <c r="C50" s="46" t="s">
        <v>1059</v>
      </c>
      <c r="D50" s="46" t="s">
        <v>1060</v>
      </c>
      <c r="E50" s="46" t="s">
        <v>145</v>
      </c>
      <c r="F50" s="47">
        <v>26</v>
      </c>
      <c r="G50" s="48"/>
      <c r="H50" s="49">
        <f>ROUND(F50*G50,2)</f>
        <v>0</v>
      </c>
    </row>
    <row r="51" spans="1:8" s="2" customFormat="1" ht="24" customHeight="1">
      <c r="A51" s="50">
        <v>37</v>
      </c>
      <c r="B51" s="51" t="s">
        <v>1052</v>
      </c>
      <c r="C51" s="51" t="s">
        <v>1061</v>
      </c>
      <c r="D51" s="51" t="s">
        <v>1062</v>
      </c>
      <c r="E51" s="51" t="s">
        <v>145</v>
      </c>
      <c r="F51" s="52">
        <v>26</v>
      </c>
      <c r="G51" s="53"/>
      <c r="H51" s="49">
        <f>ROUND(F51*G51,2)</f>
        <v>0</v>
      </c>
    </row>
    <row r="52" spans="1:8" s="2" customFormat="1" ht="34.5" customHeight="1">
      <c r="A52" s="45">
        <v>38</v>
      </c>
      <c r="B52" s="46" t="s">
        <v>134</v>
      </c>
      <c r="C52" s="46" t="s">
        <v>1063</v>
      </c>
      <c r="D52" s="46" t="s">
        <v>1064</v>
      </c>
      <c r="E52" s="46" t="s">
        <v>145</v>
      </c>
      <c r="F52" s="47">
        <v>9</v>
      </c>
      <c r="G52" s="48"/>
      <c r="H52" s="49">
        <f>ROUND(F52*G52,2)</f>
        <v>0</v>
      </c>
    </row>
    <row r="53" spans="1:8" s="2" customFormat="1" ht="13.5" customHeight="1">
      <c r="A53" s="50">
        <v>39</v>
      </c>
      <c r="B53" s="51" t="s">
        <v>1052</v>
      </c>
      <c r="C53" s="51" t="s">
        <v>1065</v>
      </c>
      <c r="D53" s="51" t="s">
        <v>1066</v>
      </c>
      <c r="E53" s="51" t="s">
        <v>145</v>
      </c>
      <c r="F53" s="52">
        <v>9</v>
      </c>
      <c r="G53" s="53"/>
      <c r="H53" s="49">
        <f>ROUND(F53*G53,2)</f>
        <v>0</v>
      </c>
    </row>
    <row r="54" spans="1:8" s="2" customFormat="1" ht="13.5" customHeight="1">
      <c r="A54" s="50">
        <v>40</v>
      </c>
      <c r="B54" s="51" t="s">
        <v>1052</v>
      </c>
      <c r="C54" s="51" t="s">
        <v>1067</v>
      </c>
      <c r="D54" s="51" t="s">
        <v>1068</v>
      </c>
      <c r="E54" s="51" t="s">
        <v>145</v>
      </c>
      <c r="F54" s="52">
        <v>9</v>
      </c>
      <c r="G54" s="53"/>
      <c r="H54" s="49">
        <f>ROUND(F54*G54,2)</f>
        <v>0</v>
      </c>
    </row>
    <row r="55" spans="1:8" s="2" customFormat="1" ht="24" customHeight="1">
      <c r="A55" s="45">
        <v>41</v>
      </c>
      <c r="B55" s="46" t="s">
        <v>134</v>
      </c>
      <c r="C55" s="46" t="s">
        <v>1069</v>
      </c>
      <c r="D55" s="46" t="s">
        <v>1070</v>
      </c>
      <c r="E55" s="46" t="s">
        <v>145</v>
      </c>
      <c r="F55" s="47">
        <v>2</v>
      </c>
      <c r="G55" s="48"/>
      <c r="H55" s="49">
        <f>ROUND(F55*G55,2)</f>
        <v>0</v>
      </c>
    </row>
    <row r="56" spans="1:8" s="2" customFormat="1" ht="24" customHeight="1">
      <c r="A56" s="50">
        <v>42</v>
      </c>
      <c r="B56" s="51" t="s">
        <v>1071</v>
      </c>
      <c r="C56" s="51" t="s">
        <v>1072</v>
      </c>
      <c r="D56" s="51" t="s">
        <v>1073</v>
      </c>
      <c r="E56" s="51" t="s">
        <v>145</v>
      </c>
      <c r="F56" s="52">
        <v>2</v>
      </c>
      <c r="G56" s="53"/>
      <c r="H56" s="49">
        <f>ROUND(F56*G56,2)</f>
        <v>0</v>
      </c>
    </row>
    <row r="57" spans="1:8" s="2" customFormat="1" ht="13.5" customHeight="1">
      <c r="A57" s="50">
        <v>43</v>
      </c>
      <c r="B57" s="51" t="s">
        <v>1071</v>
      </c>
      <c r="C57" s="51" t="s">
        <v>1074</v>
      </c>
      <c r="D57" s="51" t="s">
        <v>1075</v>
      </c>
      <c r="E57" s="51" t="s">
        <v>145</v>
      </c>
      <c r="F57" s="52">
        <v>2</v>
      </c>
      <c r="G57" s="53"/>
      <c r="H57" s="49">
        <f>ROUND(F57*G57,2)</f>
        <v>0</v>
      </c>
    </row>
    <row r="58" spans="1:8" s="2" customFormat="1" ht="24" customHeight="1">
      <c r="A58" s="45">
        <v>44</v>
      </c>
      <c r="B58" s="46" t="s">
        <v>134</v>
      </c>
      <c r="C58" s="46" t="s">
        <v>1076</v>
      </c>
      <c r="D58" s="46" t="s">
        <v>1077</v>
      </c>
      <c r="E58" s="46" t="s">
        <v>145</v>
      </c>
      <c r="F58" s="47">
        <v>18</v>
      </c>
      <c r="G58" s="48"/>
      <c r="H58" s="49">
        <f>ROUND(F58*G58,2)</f>
        <v>0</v>
      </c>
    </row>
    <row r="59" spans="1:8" s="2" customFormat="1" ht="34.5" customHeight="1">
      <c r="A59" s="50">
        <v>45</v>
      </c>
      <c r="B59" s="51" t="s">
        <v>1078</v>
      </c>
      <c r="C59" s="51" t="s">
        <v>1079</v>
      </c>
      <c r="D59" s="51" t="s">
        <v>1080</v>
      </c>
      <c r="E59" s="51" t="s">
        <v>145</v>
      </c>
      <c r="F59" s="52">
        <v>18</v>
      </c>
      <c r="G59" s="53"/>
      <c r="H59" s="49">
        <f>ROUND(F59*G59,2)</f>
        <v>0</v>
      </c>
    </row>
    <row r="60" spans="1:8" s="2" customFormat="1" ht="34.5" customHeight="1">
      <c r="A60" s="50">
        <v>46</v>
      </c>
      <c r="B60" s="51" t="s">
        <v>1078</v>
      </c>
      <c r="C60" s="51" t="s">
        <v>1081</v>
      </c>
      <c r="D60" s="51" t="s">
        <v>1082</v>
      </c>
      <c r="E60" s="51" t="s">
        <v>145</v>
      </c>
      <c r="F60" s="52">
        <v>18</v>
      </c>
      <c r="G60" s="53"/>
      <c r="H60" s="49">
        <f>ROUND(F60*G60,2)</f>
        <v>0</v>
      </c>
    </row>
    <row r="61" spans="1:8" s="2" customFormat="1" ht="34.5" customHeight="1">
      <c r="A61" s="45">
        <v>47</v>
      </c>
      <c r="B61" s="46" t="s">
        <v>134</v>
      </c>
      <c r="C61" s="46" t="s">
        <v>1083</v>
      </c>
      <c r="D61" s="46" t="s">
        <v>1084</v>
      </c>
      <c r="E61" s="46" t="s">
        <v>114</v>
      </c>
      <c r="F61" s="47">
        <v>105</v>
      </c>
      <c r="G61" s="48"/>
      <c r="H61" s="49">
        <f>ROUND(F61*G61,2)</f>
        <v>0</v>
      </c>
    </row>
    <row r="62" spans="1:8" s="2" customFormat="1" ht="24" customHeight="1">
      <c r="A62" s="50">
        <v>48</v>
      </c>
      <c r="B62" s="51" t="s">
        <v>1071</v>
      </c>
      <c r="C62" s="51" t="s">
        <v>1085</v>
      </c>
      <c r="D62" s="51" t="s">
        <v>1086</v>
      </c>
      <c r="E62" s="51" t="s">
        <v>114</v>
      </c>
      <c r="F62" s="52">
        <v>110.25</v>
      </c>
      <c r="G62" s="53"/>
      <c r="H62" s="49">
        <f>ROUND(F62*G62,2)</f>
        <v>0</v>
      </c>
    </row>
    <row r="63" spans="1:8" s="2" customFormat="1" ht="24" customHeight="1">
      <c r="A63" s="45">
        <v>49</v>
      </c>
      <c r="B63" s="46" t="s">
        <v>134</v>
      </c>
      <c r="C63" s="46" t="s">
        <v>1087</v>
      </c>
      <c r="D63" s="46" t="s">
        <v>1088</v>
      </c>
      <c r="E63" s="46" t="s">
        <v>145</v>
      </c>
      <c r="F63" s="47">
        <v>16</v>
      </c>
      <c r="G63" s="48"/>
      <c r="H63" s="49">
        <f>ROUND(F63*G63,2)</f>
        <v>0</v>
      </c>
    </row>
    <row r="64" spans="1:8" s="2" customFormat="1" ht="13.5" customHeight="1">
      <c r="A64" s="50">
        <v>50</v>
      </c>
      <c r="B64" s="51" t="s">
        <v>1089</v>
      </c>
      <c r="C64" s="51" t="s">
        <v>1090</v>
      </c>
      <c r="D64" s="51" t="s">
        <v>1091</v>
      </c>
      <c r="E64" s="51" t="s">
        <v>1092</v>
      </c>
      <c r="F64" s="52">
        <v>16</v>
      </c>
      <c r="G64" s="53"/>
      <c r="H64" s="49">
        <f>ROUND(F64*G64,2)</f>
        <v>0</v>
      </c>
    </row>
    <row r="65" spans="1:8" s="2" customFormat="1" ht="24" customHeight="1">
      <c r="A65" s="45">
        <v>51</v>
      </c>
      <c r="B65" s="46" t="s">
        <v>134</v>
      </c>
      <c r="C65" s="46" t="s">
        <v>1093</v>
      </c>
      <c r="D65" s="46" t="s">
        <v>1094</v>
      </c>
      <c r="E65" s="46" t="s">
        <v>114</v>
      </c>
      <c r="F65" s="47">
        <v>115</v>
      </c>
      <c r="G65" s="48"/>
      <c r="H65" s="49">
        <f>ROUND(F65*G65,2)</f>
        <v>0</v>
      </c>
    </row>
    <row r="66" spans="1:8" s="2" customFormat="1" ht="24" customHeight="1">
      <c r="A66" s="50">
        <v>52</v>
      </c>
      <c r="B66" s="51" t="s">
        <v>1071</v>
      </c>
      <c r="C66" s="51" t="s">
        <v>1095</v>
      </c>
      <c r="D66" s="51" t="s">
        <v>1096</v>
      </c>
      <c r="E66" s="51" t="s">
        <v>145</v>
      </c>
      <c r="F66" s="52">
        <v>120.75</v>
      </c>
      <c r="G66" s="53"/>
      <c r="H66" s="49">
        <f>ROUND(F66*G66,2)</f>
        <v>0</v>
      </c>
    </row>
    <row r="67" spans="1:8" s="2" customFormat="1" ht="24" customHeight="1">
      <c r="A67" s="45">
        <v>53</v>
      </c>
      <c r="B67" s="46" t="s">
        <v>134</v>
      </c>
      <c r="C67" s="46" t="s">
        <v>1097</v>
      </c>
      <c r="D67" s="46" t="s">
        <v>1098</v>
      </c>
      <c r="E67" s="46" t="s">
        <v>114</v>
      </c>
      <c r="F67" s="47">
        <v>1275</v>
      </c>
      <c r="G67" s="48"/>
      <c r="H67" s="49">
        <f>ROUND(F67*G67,2)</f>
        <v>0</v>
      </c>
    </row>
    <row r="68" spans="1:8" s="2" customFormat="1" ht="24" customHeight="1">
      <c r="A68" s="50">
        <v>54</v>
      </c>
      <c r="B68" s="51" t="s">
        <v>1071</v>
      </c>
      <c r="C68" s="51" t="s">
        <v>1099</v>
      </c>
      <c r="D68" s="51" t="s">
        <v>1100</v>
      </c>
      <c r="E68" s="51" t="s">
        <v>114</v>
      </c>
      <c r="F68" s="52">
        <v>1338.75</v>
      </c>
      <c r="G68" s="53"/>
      <c r="H68" s="49">
        <f>ROUND(F68*G68,2)</f>
        <v>0</v>
      </c>
    </row>
    <row r="69" spans="1:8" s="2" customFormat="1" ht="24" customHeight="1">
      <c r="A69" s="45">
        <v>55</v>
      </c>
      <c r="B69" s="46" t="s">
        <v>134</v>
      </c>
      <c r="C69" s="46" t="s">
        <v>1101</v>
      </c>
      <c r="D69" s="46" t="s">
        <v>1102</v>
      </c>
      <c r="E69" s="46" t="s">
        <v>114</v>
      </c>
      <c r="F69" s="47">
        <v>560</v>
      </c>
      <c r="G69" s="48"/>
      <c r="H69" s="49">
        <f>ROUND(F69*G69,2)</f>
        <v>0</v>
      </c>
    </row>
    <row r="70" spans="1:8" s="2" customFormat="1" ht="24" customHeight="1">
      <c r="A70" s="50">
        <v>56</v>
      </c>
      <c r="B70" s="51" t="s">
        <v>1071</v>
      </c>
      <c r="C70" s="51" t="s">
        <v>1103</v>
      </c>
      <c r="D70" s="51" t="s">
        <v>1104</v>
      </c>
      <c r="E70" s="51" t="s">
        <v>114</v>
      </c>
      <c r="F70" s="52">
        <v>588</v>
      </c>
      <c r="G70" s="53"/>
      <c r="H70" s="49">
        <f>ROUND(F70*G70,2)</f>
        <v>0</v>
      </c>
    </row>
    <row r="71" spans="1:8" s="2" customFormat="1" ht="24" customHeight="1">
      <c r="A71" s="45">
        <v>57</v>
      </c>
      <c r="B71" s="46" t="s">
        <v>134</v>
      </c>
      <c r="C71" s="46" t="s">
        <v>1105</v>
      </c>
      <c r="D71" s="46" t="s">
        <v>1106</v>
      </c>
      <c r="E71" s="46" t="s">
        <v>114</v>
      </c>
      <c r="F71" s="47">
        <v>48</v>
      </c>
      <c r="G71" s="48"/>
      <c r="H71" s="49">
        <f>ROUND(F71*G71,2)</f>
        <v>0</v>
      </c>
    </row>
    <row r="72" spans="1:8" s="2" customFormat="1" ht="24" customHeight="1">
      <c r="A72" s="50">
        <v>58</v>
      </c>
      <c r="B72" s="51" t="s">
        <v>1071</v>
      </c>
      <c r="C72" s="51" t="s">
        <v>1107</v>
      </c>
      <c r="D72" s="51" t="s">
        <v>1108</v>
      </c>
      <c r="E72" s="51" t="s">
        <v>114</v>
      </c>
      <c r="F72" s="52">
        <v>50.4</v>
      </c>
      <c r="G72" s="53"/>
      <c r="H72" s="49">
        <f>ROUND(F72*G72,2)</f>
        <v>0</v>
      </c>
    </row>
    <row r="73" spans="1:8" s="2" customFormat="1" ht="24" customHeight="1">
      <c r="A73" s="45">
        <v>59</v>
      </c>
      <c r="B73" s="46" t="s">
        <v>134</v>
      </c>
      <c r="C73" s="46" t="s">
        <v>1109</v>
      </c>
      <c r="D73" s="46" t="s">
        <v>1110</v>
      </c>
      <c r="E73" s="46" t="s">
        <v>114</v>
      </c>
      <c r="F73" s="47">
        <v>38</v>
      </c>
      <c r="G73" s="48"/>
      <c r="H73" s="49">
        <f>ROUND(F73*G73,2)</f>
        <v>0</v>
      </c>
    </row>
    <row r="74" spans="1:8" s="2" customFormat="1" ht="13.5" customHeight="1">
      <c r="A74" s="50">
        <v>60</v>
      </c>
      <c r="B74" s="51" t="s">
        <v>1071</v>
      </c>
      <c r="C74" s="51" t="s">
        <v>1111</v>
      </c>
      <c r="D74" s="51" t="s">
        <v>1112</v>
      </c>
      <c r="E74" s="51" t="s">
        <v>114</v>
      </c>
      <c r="F74" s="52">
        <v>39.9</v>
      </c>
      <c r="G74" s="53"/>
      <c r="H74" s="49">
        <f>ROUND(F74*G74,2)</f>
        <v>0</v>
      </c>
    </row>
    <row r="75" spans="1:8" s="2" customFormat="1" ht="24" customHeight="1">
      <c r="A75" s="45">
        <v>61</v>
      </c>
      <c r="B75" s="46" t="s">
        <v>134</v>
      </c>
      <c r="C75" s="46" t="s">
        <v>1113</v>
      </c>
      <c r="D75" s="46" t="s">
        <v>1114</v>
      </c>
      <c r="E75" s="46" t="s">
        <v>114</v>
      </c>
      <c r="F75" s="47">
        <v>8</v>
      </c>
      <c r="G75" s="48"/>
      <c r="H75" s="49">
        <f>ROUND(F75*G75,2)</f>
        <v>0</v>
      </c>
    </row>
    <row r="76" spans="1:8" s="2" customFormat="1" ht="13.5" customHeight="1">
      <c r="A76" s="50">
        <v>62</v>
      </c>
      <c r="B76" s="51" t="s">
        <v>1071</v>
      </c>
      <c r="C76" s="51" t="s">
        <v>1115</v>
      </c>
      <c r="D76" s="51" t="s">
        <v>1116</v>
      </c>
      <c r="E76" s="51" t="s">
        <v>114</v>
      </c>
      <c r="F76" s="52">
        <v>8.4</v>
      </c>
      <c r="G76" s="53"/>
      <c r="H76" s="49">
        <f>ROUND(F76*G76,2)</f>
        <v>0</v>
      </c>
    </row>
    <row r="77" spans="1:8" s="2" customFormat="1" ht="13.5" customHeight="1">
      <c r="A77" s="45">
        <v>63</v>
      </c>
      <c r="B77" s="46" t="s">
        <v>134</v>
      </c>
      <c r="C77" s="46" t="s">
        <v>1117</v>
      </c>
      <c r="D77" s="46" t="s">
        <v>1118</v>
      </c>
      <c r="E77" s="46" t="s">
        <v>1119</v>
      </c>
      <c r="F77" s="47">
        <v>80</v>
      </c>
      <c r="G77" s="48"/>
      <c r="H77" s="49">
        <f>ROUND(F77*G77,2)</f>
        <v>0</v>
      </c>
    </row>
    <row r="78" spans="1:8" s="2" customFormat="1" ht="13.5" customHeight="1">
      <c r="A78" s="45">
        <v>64</v>
      </c>
      <c r="B78" s="46" t="s">
        <v>134</v>
      </c>
      <c r="C78" s="46" t="s">
        <v>1120</v>
      </c>
      <c r="D78" s="46" t="s">
        <v>1121</v>
      </c>
      <c r="E78" s="46" t="s">
        <v>289</v>
      </c>
      <c r="F78" s="47"/>
      <c r="G78" s="48"/>
      <c r="H78" s="49">
        <f>ROUND(F78*G78,2)</f>
        <v>0</v>
      </c>
    </row>
    <row r="79" spans="1:8" s="2" customFormat="1" ht="13.5" customHeight="1">
      <c r="A79" s="45">
        <v>65</v>
      </c>
      <c r="B79" s="46" t="s">
        <v>134</v>
      </c>
      <c r="C79" s="46" t="s">
        <v>1122</v>
      </c>
      <c r="D79" s="46" t="s">
        <v>1123</v>
      </c>
      <c r="E79" s="46" t="s">
        <v>289</v>
      </c>
      <c r="F79" s="47"/>
      <c r="G79" s="48"/>
      <c r="H79" s="49">
        <f>ROUND(F79*G79,2)</f>
        <v>0</v>
      </c>
    </row>
    <row r="80" spans="1:8" s="2" customFormat="1" ht="13.5" customHeight="1">
      <c r="A80" s="45">
        <v>66</v>
      </c>
      <c r="B80" s="46" t="s">
        <v>134</v>
      </c>
      <c r="C80" s="46" t="s">
        <v>1124</v>
      </c>
      <c r="D80" s="46" t="s">
        <v>1125</v>
      </c>
      <c r="E80" s="46" t="s">
        <v>289</v>
      </c>
      <c r="F80" s="47"/>
      <c r="G80" s="48"/>
      <c r="H80" s="49">
        <f>ROUND(F80*G80,2)</f>
        <v>0</v>
      </c>
    </row>
    <row r="81" spans="1:8" s="2" customFormat="1" ht="8.25" customHeight="1">
      <c r="A81" s="37"/>
      <c r="B81" s="31"/>
      <c r="C81" s="31"/>
      <c r="D81" s="31"/>
      <c r="E81" s="31"/>
      <c r="F81" s="31"/>
      <c r="G81" s="31"/>
      <c r="H81" s="31"/>
    </row>
    <row r="82" spans="1:8" s="2" customFormat="1" ht="30.75" customHeight="1">
      <c r="A82" s="54"/>
      <c r="B82" s="55"/>
      <c r="C82" s="56"/>
      <c r="D82" s="57" t="s">
        <v>513</v>
      </c>
      <c r="E82" s="55"/>
      <c r="F82" s="58"/>
      <c r="G82" s="59"/>
      <c r="H82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pane ySplit="11" topLeftCell="A33" activePane="bottomLeft" state="frozen"/>
      <selection pane="topLeft" activeCell="A1" sqref="A1"/>
      <selection pane="bottomLeft" activeCell="H49" sqref="H16:H49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1126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9" customHeight="1">
      <c r="A13" s="37"/>
      <c r="B13" s="31"/>
      <c r="C13" s="31"/>
      <c r="D13" s="31"/>
      <c r="E13" s="31"/>
      <c r="F13" s="31"/>
      <c r="G13" s="31"/>
      <c r="H13" s="31"/>
    </row>
    <row r="14" spans="1:8" s="2" customFormat="1" ht="16.5" customHeight="1">
      <c r="A14" s="38"/>
      <c r="B14" s="39"/>
      <c r="C14" s="40" t="s">
        <v>1127</v>
      </c>
      <c r="D14" s="41" t="s">
        <v>1128</v>
      </c>
      <c r="E14" s="39"/>
      <c r="F14" s="42"/>
      <c r="G14" s="43"/>
      <c r="H14" s="43"/>
    </row>
    <row r="15" spans="1:8" s="2" customFormat="1" ht="28.5" customHeight="1">
      <c r="A15" s="38"/>
      <c r="B15" s="39"/>
      <c r="C15" s="44" t="s">
        <v>996</v>
      </c>
      <c r="D15" s="44" t="s">
        <v>997</v>
      </c>
      <c r="E15" s="39"/>
      <c r="F15" s="42"/>
      <c r="G15" s="43"/>
      <c r="H15" s="43"/>
    </row>
    <row r="16" spans="1:8" s="2" customFormat="1" ht="34.5" customHeight="1">
      <c r="A16" s="45">
        <v>1</v>
      </c>
      <c r="B16" s="46" t="s">
        <v>134</v>
      </c>
      <c r="C16" s="46" t="s">
        <v>998</v>
      </c>
      <c r="D16" s="46" t="s">
        <v>999</v>
      </c>
      <c r="E16" s="46" t="s">
        <v>114</v>
      </c>
      <c r="F16" s="47">
        <v>16</v>
      </c>
      <c r="G16" s="48"/>
      <c r="H16" s="49">
        <f>ROUND(F16*G16,2)</f>
        <v>0</v>
      </c>
    </row>
    <row r="17" spans="1:8" s="2" customFormat="1" ht="13.5" customHeight="1">
      <c r="A17" s="50">
        <v>2</v>
      </c>
      <c r="B17" s="51" t="s">
        <v>1000</v>
      </c>
      <c r="C17" s="51" t="s">
        <v>1001</v>
      </c>
      <c r="D17" s="51" t="s">
        <v>1002</v>
      </c>
      <c r="E17" s="51" t="s">
        <v>145</v>
      </c>
      <c r="F17" s="52">
        <v>16</v>
      </c>
      <c r="G17" s="53"/>
      <c r="H17" s="49">
        <f>ROUND(F17*G17,2)</f>
        <v>0</v>
      </c>
    </row>
    <row r="18" spans="1:8" s="2" customFormat="1" ht="24" customHeight="1">
      <c r="A18" s="45">
        <v>3</v>
      </c>
      <c r="B18" s="46" t="s">
        <v>134</v>
      </c>
      <c r="C18" s="46" t="s">
        <v>1129</v>
      </c>
      <c r="D18" s="46" t="s">
        <v>1130</v>
      </c>
      <c r="E18" s="46" t="s">
        <v>145</v>
      </c>
      <c r="F18" s="47">
        <v>2</v>
      </c>
      <c r="G18" s="48"/>
      <c r="H18" s="49">
        <f>ROUND(F18*G18,2)</f>
        <v>0</v>
      </c>
    </row>
    <row r="19" spans="1:8" s="2" customFormat="1" ht="13.5" customHeight="1">
      <c r="A19" s="50">
        <v>4</v>
      </c>
      <c r="B19" s="51" t="s">
        <v>1000</v>
      </c>
      <c r="C19" s="51" t="s">
        <v>1131</v>
      </c>
      <c r="D19" s="51" t="s">
        <v>1132</v>
      </c>
      <c r="E19" s="51" t="s">
        <v>145</v>
      </c>
      <c r="F19" s="52">
        <v>2</v>
      </c>
      <c r="G19" s="53"/>
      <c r="H19" s="49">
        <f>ROUND(F19*G19,2)</f>
        <v>0</v>
      </c>
    </row>
    <row r="20" spans="1:8" s="2" customFormat="1" ht="24" customHeight="1">
      <c r="A20" s="45">
        <v>5</v>
      </c>
      <c r="B20" s="46" t="s">
        <v>134</v>
      </c>
      <c r="C20" s="46" t="s">
        <v>1133</v>
      </c>
      <c r="D20" s="46" t="s">
        <v>1134</v>
      </c>
      <c r="E20" s="46" t="s">
        <v>145</v>
      </c>
      <c r="F20" s="47">
        <v>1</v>
      </c>
      <c r="G20" s="48"/>
      <c r="H20" s="49">
        <f>ROUND(F20*G20,2)</f>
        <v>0</v>
      </c>
    </row>
    <row r="21" spans="1:8" s="2" customFormat="1" ht="24" customHeight="1">
      <c r="A21" s="45">
        <v>6</v>
      </c>
      <c r="B21" s="46" t="s">
        <v>134</v>
      </c>
      <c r="C21" s="46" t="s">
        <v>1015</v>
      </c>
      <c r="D21" s="46" t="s">
        <v>1016</v>
      </c>
      <c r="E21" s="46" t="s">
        <v>145</v>
      </c>
      <c r="F21" s="47">
        <v>8</v>
      </c>
      <c r="G21" s="48"/>
      <c r="H21" s="49">
        <f>ROUND(F21*G21,2)</f>
        <v>0</v>
      </c>
    </row>
    <row r="22" spans="1:8" s="2" customFormat="1" ht="13.5" customHeight="1">
      <c r="A22" s="45">
        <v>7</v>
      </c>
      <c r="B22" s="46" t="s">
        <v>134</v>
      </c>
      <c r="C22" s="46" t="s">
        <v>1135</v>
      </c>
      <c r="D22" s="46" t="s">
        <v>1136</v>
      </c>
      <c r="E22" s="46" t="s">
        <v>145</v>
      </c>
      <c r="F22" s="47">
        <v>1</v>
      </c>
      <c r="G22" s="48"/>
      <c r="H22" s="49">
        <f>ROUND(F22*G22,2)</f>
        <v>0</v>
      </c>
    </row>
    <row r="23" spans="1:8" s="2" customFormat="1" ht="24" customHeight="1">
      <c r="A23" s="50">
        <v>8</v>
      </c>
      <c r="B23" s="51" t="s">
        <v>1137</v>
      </c>
      <c r="C23" s="51" t="s">
        <v>1138</v>
      </c>
      <c r="D23" s="51" t="s">
        <v>1139</v>
      </c>
      <c r="E23" s="51" t="s">
        <v>1140</v>
      </c>
      <c r="F23" s="52">
        <v>1</v>
      </c>
      <c r="G23" s="53"/>
      <c r="H23" s="49">
        <f>ROUND(F23*G23,2)</f>
        <v>0</v>
      </c>
    </row>
    <row r="24" spans="1:8" s="2" customFormat="1" ht="24" customHeight="1">
      <c r="A24" s="50">
        <v>9</v>
      </c>
      <c r="B24" s="51" t="s">
        <v>1137</v>
      </c>
      <c r="C24" s="51" t="s">
        <v>1141</v>
      </c>
      <c r="D24" s="51" t="s">
        <v>1142</v>
      </c>
      <c r="E24" s="51" t="s">
        <v>1140</v>
      </c>
      <c r="F24" s="52">
        <v>1</v>
      </c>
      <c r="G24" s="53"/>
      <c r="H24" s="49">
        <f>ROUND(F24*G24,2)</f>
        <v>0</v>
      </c>
    </row>
    <row r="25" spans="1:8" s="2" customFormat="1" ht="24" customHeight="1">
      <c r="A25" s="50">
        <v>10</v>
      </c>
      <c r="B25" s="51" t="s">
        <v>1137</v>
      </c>
      <c r="C25" s="51" t="s">
        <v>1143</v>
      </c>
      <c r="D25" s="51" t="s">
        <v>1144</v>
      </c>
      <c r="E25" s="51" t="s">
        <v>1140</v>
      </c>
      <c r="F25" s="52">
        <v>2</v>
      </c>
      <c r="G25" s="53"/>
      <c r="H25" s="49">
        <f>ROUND(F25*G25,2)</f>
        <v>0</v>
      </c>
    </row>
    <row r="26" spans="1:8" s="2" customFormat="1" ht="24" customHeight="1">
      <c r="A26" s="50">
        <v>11</v>
      </c>
      <c r="B26" s="51" t="s">
        <v>1137</v>
      </c>
      <c r="C26" s="51" t="s">
        <v>1145</v>
      </c>
      <c r="D26" s="51" t="s">
        <v>1146</v>
      </c>
      <c r="E26" s="51" t="s">
        <v>1140</v>
      </c>
      <c r="F26" s="52">
        <v>2</v>
      </c>
      <c r="G26" s="53"/>
      <c r="H26" s="49">
        <f>ROUND(F26*G26,2)</f>
        <v>0</v>
      </c>
    </row>
    <row r="27" spans="1:8" s="2" customFormat="1" ht="24" customHeight="1">
      <c r="A27" s="50">
        <v>12</v>
      </c>
      <c r="B27" s="51" t="s">
        <v>1137</v>
      </c>
      <c r="C27" s="51" t="s">
        <v>1147</v>
      </c>
      <c r="D27" s="51" t="s">
        <v>1148</v>
      </c>
      <c r="E27" s="51" t="s">
        <v>1140</v>
      </c>
      <c r="F27" s="52">
        <v>5</v>
      </c>
      <c r="G27" s="53"/>
      <c r="H27" s="49">
        <f>ROUND(F27*G27,2)</f>
        <v>0</v>
      </c>
    </row>
    <row r="28" spans="1:8" s="2" customFormat="1" ht="24" customHeight="1">
      <c r="A28" s="50">
        <v>13</v>
      </c>
      <c r="B28" s="51" t="s">
        <v>1137</v>
      </c>
      <c r="C28" s="51" t="s">
        <v>1149</v>
      </c>
      <c r="D28" s="51" t="s">
        <v>1150</v>
      </c>
      <c r="E28" s="51" t="s">
        <v>1140</v>
      </c>
      <c r="F28" s="52">
        <v>8</v>
      </c>
      <c r="G28" s="53"/>
      <c r="H28" s="49">
        <f>ROUND(F28*G28,2)</f>
        <v>0</v>
      </c>
    </row>
    <row r="29" spans="1:8" s="2" customFormat="1" ht="24" customHeight="1">
      <c r="A29" s="50">
        <v>14</v>
      </c>
      <c r="B29" s="51" t="s">
        <v>1137</v>
      </c>
      <c r="C29" s="51" t="s">
        <v>1151</v>
      </c>
      <c r="D29" s="51" t="s">
        <v>1152</v>
      </c>
      <c r="E29" s="51" t="s">
        <v>1140</v>
      </c>
      <c r="F29" s="52">
        <v>1</v>
      </c>
      <c r="G29" s="53"/>
      <c r="H29" s="49">
        <f>ROUND(F29*G29,2)</f>
        <v>0</v>
      </c>
    </row>
    <row r="30" spans="1:8" s="2" customFormat="1" ht="24" customHeight="1">
      <c r="A30" s="50">
        <v>15</v>
      </c>
      <c r="B30" s="51" t="s">
        <v>1137</v>
      </c>
      <c r="C30" s="51" t="s">
        <v>1153</v>
      </c>
      <c r="D30" s="51" t="s">
        <v>1154</v>
      </c>
      <c r="E30" s="51" t="s">
        <v>1140</v>
      </c>
      <c r="F30" s="52">
        <v>18</v>
      </c>
      <c r="G30" s="53"/>
      <c r="H30" s="49">
        <f>ROUND(F30*G30,2)</f>
        <v>0</v>
      </c>
    </row>
    <row r="31" spans="1:8" s="2" customFormat="1" ht="24" customHeight="1">
      <c r="A31" s="50">
        <v>16</v>
      </c>
      <c r="B31" s="51" t="s">
        <v>1137</v>
      </c>
      <c r="C31" s="51" t="s">
        <v>1155</v>
      </c>
      <c r="D31" s="51" t="s">
        <v>1156</v>
      </c>
      <c r="E31" s="51" t="s">
        <v>1140</v>
      </c>
      <c r="F31" s="52">
        <v>1</v>
      </c>
      <c r="G31" s="53"/>
      <c r="H31" s="49">
        <f>ROUND(F31*G31,2)</f>
        <v>0</v>
      </c>
    </row>
    <row r="32" spans="1:8" s="2" customFormat="1" ht="24" customHeight="1">
      <c r="A32" s="50">
        <v>17</v>
      </c>
      <c r="B32" s="51" t="s">
        <v>1137</v>
      </c>
      <c r="C32" s="51" t="s">
        <v>1157</v>
      </c>
      <c r="D32" s="51" t="s">
        <v>1158</v>
      </c>
      <c r="E32" s="51" t="s">
        <v>1159</v>
      </c>
      <c r="F32" s="52">
        <v>1</v>
      </c>
      <c r="G32" s="53"/>
      <c r="H32" s="49">
        <f>ROUND(F32*G32,2)</f>
        <v>0</v>
      </c>
    </row>
    <row r="33" spans="1:8" s="2" customFormat="1" ht="24" customHeight="1">
      <c r="A33" s="50">
        <v>18</v>
      </c>
      <c r="B33" s="51" t="s">
        <v>1137</v>
      </c>
      <c r="C33" s="51" t="s">
        <v>1160</v>
      </c>
      <c r="D33" s="51" t="s">
        <v>1161</v>
      </c>
      <c r="E33" s="51" t="s">
        <v>1140</v>
      </c>
      <c r="F33" s="52">
        <v>1</v>
      </c>
      <c r="G33" s="53"/>
      <c r="H33" s="49">
        <f>ROUND(F33*G33,2)</f>
        <v>0</v>
      </c>
    </row>
    <row r="34" spans="1:8" s="2" customFormat="1" ht="34.5" customHeight="1">
      <c r="A34" s="45">
        <v>19</v>
      </c>
      <c r="B34" s="46" t="s">
        <v>134</v>
      </c>
      <c r="C34" s="46" t="s">
        <v>1162</v>
      </c>
      <c r="D34" s="46" t="s">
        <v>1163</v>
      </c>
      <c r="E34" s="46" t="s">
        <v>114</v>
      </c>
      <c r="F34" s="47">
        <v>25</v>
      </c>
      <c r="G34" s="48"/>
      <c r="H34" s="49">
        <f>ROUND(F34*G34,2)</f>
        <v>0</v>
      </c>
    </row>
    <row r="35" spans="1:8" s="2" customFormat="1" ht="13.5" customHeight="1">
      <c r="A35" s="50">
        <v>20</v>
      </c>
      <c r="B35" s="51" t="s">
        <v>1078</v>
      </c>
      <c r="C35" s="51" t="s">
        <v>1164</v>
      </c>
      <c r="D35" s="51" t="s">
        <v>1165</v>
      </c>
      <c r="E35" s="51" t="s">
        <v>973</v>
      </c>
      <c r="F35" s="52">
        <v>25</v>
      </c>
      <c r="G35" s="53"/>
      <c r="H35" s="49">
        <f>ROUND(F35*G35,2)</f>
        <v>0</v>
      </c>
    </row>
    <row r="36" spans="1:8" s="2" customFormat="1" ht="24" customHeight="1">
      <c r="A36" s="45">
        <v>21</v>
      </c>
      <c r="B36" s="46" t="s">
        <v>134</v>
      </c>
      <c r="C36" s="46" t="s">
        <v>1166</v>
      </c>
      <c r="D36" s="46" t="s">
        <v>1167</v>
      </c>
      <c r="E36" s="46" t="s">
        <v>114</v>
      </c>
      <c r="F36" s="47">
        <v>4</v>
      </c>
      <c r="G36" s="48"/>
      <c r="H36" s="49">
        <f>ROUND(F36*G36,2)</f>
        <v>0</v>
      </c>
    </row>
    <row r="37" spans="1:8" s="2" customFormat="1" ht="13.5" customHeight="1">
      <c r="A37" s="50">
        <v>22</v>
      </c>
      <c r="B37" s="51" t="s">
        <v>1168</v>
      </c>
      <c r="C37" s="51" t="s">
        <v>1169</v>
      </c>
      <c r="D37" s="51" t="s">
        <v>1170</v>
      </c>
      <c r="E37" s="51" t="s">
        <v>973</v>
      </c>
      <c r="F37" s="52">
        <v>1.45</v>
      </c>
      <c r="G37" s="53"/>
      <c r="H37" s="49">
        <f>ROUND(F37*G37,2)</f>
        <v>0</v>
      </c>
    </row>
    <row r="38" spans="1:8" s="2" customFormat="1" ht="13.5" customHeight="1">
      <c r="A38" s="45">
        <v>23</v>
      </c>
      <c r="B38" s="46" t="s">
        <v>134</v>
      </c>
      <c r="C38" s="46" t="s">
        <v>1171</v>
      </c>
      <c r="D38" s="46" t="s">
        <v>1172</v>
      </c>
      <c r="E38" s="46" t="s">
        <v>145</v>
      </c>
      <c r="F38" s="47">
        <v>2</v>
      </c>
      <c r="G38" s="48"/>
      <c r="H38" s="49">
        <f>ROUND(F38*G38,2)</f>
        <v>0</v>
      </c>
    </row>
    <row r="39" spans="1:8" s="2" customFormat="1" ht="13.5" customHeight="1">
      <c r="A39" s="50">
        <v>24</v>
      </c>
      <c r="B39" s="51" t="s">
        <v>1173</v>
      </c>
      <c r="C39" s="51" t="s">
        <v>1174</v>
      </c>
      <c r="D39" s="51" t="s">
        <v>1175</v>
      </c>
      <c r="E39" s="51" t="s">
        <v>1176</v>
      </c>
      <c r="F39" s="52">
        <v>2</v>
      </c>
      <c r="G39" s="53"/>
      <c r="H39" s="49">
        <f>ROUND(F39*G39,2)</f>
        <v>0</v>
      </c>
    </row>
    <row r="40" spans="1:8" s="2" customFormat="1" ht="13.5" customHeight="1">
      <c r="A40" s="45">
        <v>25</v>
      </c>
      <c r="B40" s="46" t="s">
        <v>134</v>
      </c>
      <c r="C40" s="46" t="s">
        <v>1177</v>
      </c>
      <c r="D40" s="46" t="s">
        <v>1178</v>
      </c>
      <c r="E40" s="46" t="s">
        <v>145</v>
      </c>
      <c r="F40" s="47">
        <v>2</v>
      </c>
      <c r="G40" s="48"/>
      <c r="H40" s="49">
        <f>ROUND(F40*G40,2)</f>
        <v>0</v>
      </c>
    </row>
    <row r="41" spans="1:8" s="2" customFormat="1" ht="13.5" customHeight="1">
      <c r="A41" s="50">
        <v>26</v>
      </c>
      <c r="B41" s="51" t="s">
        <v>1179</v>
      </c>
      <c r="C41" s="51" t="s">
        <v>1180</v>
      </c>
      <c r="D41" s="51" t="s">
        <v>1181</v>
      </c>
      <c r="E41" s="51" t="s">
        <v>1176</v>
      </c>
      <c r="F41" s="52">
        <v>2</v>
      </c>
      <c r="G41" s="53"/>
      <c r="H41" s="49">
        <f>ROUND(F41*G41,2)</f>
        <v>0</v>
      </c>
    </row>
    <row r="42" spans="1:8" s="2" customFormat="1" ht="24" customHeight="1">
      <c r="A42" s="45">
        <v>27</v>
      </c>
      <c r="B42" s="46" t="s">
        <v>134</v>
      </c>
      <c r="C42" s="46" t="s">
        <v>1182</v>
      </c>
      <c r="D42" s="46" t="s">
        <v>1183</v>
      </c>
      <c r="E42" s="46" t="s">
        <v>145</v>
      </c>
      <c r="F42" s="47">
        <v>2</v>
      </c>
      <c r="G42" s="48"/>
      <c r="H42" s="49">
        <f>ROUND(F42*G42,2)</f>
        <v>0</v>
      </c>
    </row>
    <row r="43" spans="1:8" s="2" customFormat="1" ht="24" customHeight="1">
      <c r="A43" s="50">
        <v>28</v>
      </c>
      <c r="B43" s="51" t="s">
        <v>1078</v>
      </c>
      <c r="C43" s="51" t="s">
        <v>1184</v>
      </c>
      <c r="D43" s="51" t="s">
        <v>1185</v>
      </c>
      <c r="E43" s="51" t="s">
        <v>145</v>
      </c>
      <c r="F43" s="52">
        <v>2</v>
      </c>
      <c r="G43" s="53"/>
      <c r="H43" s="49">
        <f>ROUND(F43*G43,2)</f>
        <v>0</v>
      </c>
    </row>
    <row r="44" spans="1:8" s="2" customFormat="1" ht="24" customHeight="1">
      <c r="A44" s="45">
        <v>29</v>
      </c>
      <c r="B44" s="46" t="s">
        <v>134</v>
      </c>
      <c r="C44" s="46" t="s">
        <v>1109</v>
      </c>
      <c r="D44" s="46" t="s">
        <v>1110</v>
      </c>
      <c r="E44" s="46" t="s">
        <v>114</v>
      </c>
      <c r="F44" s="47">
        <v>16</v>
      </c>
      <c r="G44" s="48"/>
      <c r="H44" s="49">
        <f>ROUND(F44*G44,2)</f>
        <v>0</v>
      </c>
    </row>
    <row r="45" spans="1:8" s="2" customFormat="1" ht="13.5" customHeight="1">
      <c r="A45" s="50">
        <v>30</v>
      </c>
      <c r="B45" s="51" t="s">
        <v>1071</v>
      </c>
      <c r="C45" s="51" t="s">
        <v>1111</v>
      </c>
      <c r="D45" s="51" t="s">
        <v>1112</v>
      </c>
      <c r="E45" s="51" t="s">
        <v>114</v>
      </c>
      <c r="F45" s="52">
        <v>16.8</v>
      </c>
      <c r="G45" s="53"/>
      <c r="H45" s="49">
        <f>ROUND(F45*G45,2)</f>
        <v>0</v>
      </c>
    </row>
    <row r="46" spans="1:8" s="2" customFormat="1" ht="13.5" customHeight="1">
      <c r="A46" s="45">
        <v>31</v>
      </c>
      <c r="B46" s="46" t="s">
        <v>134</v>
      </c>
      <c r="C46" s="46" t="s">
        <v>1117</v>
      </c>
      <c r="D46" s="46" t="s">
        <v>1118</v>
      </c>
      <c r="E46" s="46" t="s">
        <v>1119</v>
      </c>
      <c r="F46" s="47">
        <v>8</v>
      </c>
      <c r="G46" s="48"/>
      <c r="H46" s="49">
        <f>ROUND(F46*G46,2)</f>
        <v>0</v>
      </c>
    </row>
    <row r="47" spans="1:8" s="2" customFormat="1" ht="13.5" customHeight="1">
      <c r="A47" s="45">
        <v>32</v>
      </c>
      <c r="B47" s="46" t="s">
        <v>134</v>
      </c>
      <c r="C47" s="46" t="s">
        <v>1120</v>
      </c>
      <c r="D47" s="46" t="s">
        <v>1121</v>
      </c>
      <c r="E47" s="46" t="s">
        <v>289</v>
      </c>
      <c r="F47" s="47"/>
      <c r="G47" s="48"/>
      <c r="H47" s="49">
        <f>ROUND(F47*G47,2)</f>
        <v>0</v>
      </c>
    </row>
    <row r="48" spans="1:8" s="2" customFormat="1" ht="13.5" customHeight="1">
      <c r="A48" s="45">
        <v>33</v>
      </c>
      <c r="B48" s="46" t="s">
        <v>134</v>
      </c>
      <c r="C48" s="46" t="s">
        <v>1122</v>
      </c>
      <c r="D48" s="46" t="s">
        <v>1123</v>
      </c>
      <c r="E48" s="46" t="s">
        <v>289</v>
      </c>
      <c r="F48" s="47"/>
      <c r="G48" s="48"/>
      <c r="H48" s="49">
        <f>ROUND(F48*G48,2)</f>
        <v>0</v>
      </c>
    </row>
    <row r="49" spans="1:8" s="2" customFormat="1" ht="13.5" customHeight="1">
      <c r="A49" s="45">
        <v>34</v>
      </c>
      <c r="B49" s="46" t="s">
        <v>134</v>
      </c>
      <c r="C49" s="46" t="s">
        <v>1124</v>
      </c>
      <c r="D49" s="46" t="s">
        <v>1125</v>
      </c>
      <c r="E49" s="46" t="s">
        <v>289</v>
      </c>
      <c r="F49" s="47"/>
      <c r="G49" s="48"/>
      <c r="H49" s="49">
        <f>ROUND(F49*G49,2)</f>
        <v>0</v>
      </c>
    </row>
    <row r="50" spans="1:8" s="2" customFormat="1" ht="28.5" customHeight="1">
      <c r="A50" s="38"/>
      <c r="B50" s="39"/>
      <c r="C50" s="44" t="s">
        <v>1186</v>
      </c>
      <c r="D50" s="44" t="s">
        <v>1187</v>
      </c>
      <c r="E50" s="39"/>
      <c r="F50" s="42"/>
      <c r="G50" s="43"/>
      <c r="H50" s="43"/>
    </row>
    <row r="51" spans="1:8" s="2" customFormat="1" ht="24" customHeight="1">
      <c r="A51" s="45">
        <v>35</v>
      </c>
      <c r="B51" s="46" t="s">
        <v>134</v>
      </c>
      <c r="C51" s="46" t="s">
        <v>1188</v>
      </c>
      <c r="D51" s="46" t="s">
        <v>1189</v>
      </c>
      <c r="E51" s="46" t="s">
        <v>114</v>
      </c>
      <c r="F51" s="47">
        <v>20</v>
      </c>
      <c r="G51" s="48"/>
      <c r="H51" s="49">
        <f>ROUND(F51*G51,2)</f>
        <v>0</v>
      </c>
    </row>
    <row r="52" spans="1:8" s="2" customFormat="1" ht="24" customHeight="1">
      <c r="A52" s="45">
        <v>36</v>
      </c>
      <c r="B52" s="46" t="s">
        <v>134</v>
      </c>
      <c r="C52" s="46" t="s">
        <v>1190</v>
      </c>
      <c r="D52" s="46" t="s">
        <v>1191</v>
      </c>
      <c r="E52" s="46" t="s">
        <v>74</v>
      </c>
      <c r="F52" s="47">
        <v>5.6</v>
      </c>
      <c r="G52" s="48"/>
      <c r="H52" s="49">
        <f>ROUND(F52*G52,2)</f>
        <v>0</v>
      </c>
    </row>
    <row r="53" spans="1:8" s="2" customFormat="1" ht="34.5" customHeight="1">
      <c r="A53" s="45">
        <v>37</v>
      </c>
      <c r="B53" s="46" t="s">
        <v>134</v>
      </c>
      <c r="C53" s="46" t="s">
        <v>1192</v>
      </c>
      <c r="D53" s="46" t="s">
        <v>1193</v>
      </c>
      <c r="E53" s="46" t="s">
        <v>114</v>
      </c>
      <c r="F53" s="47">
        <v>20</v>
      </c>
      <c r="G53" s="48"/>
      <c r="H53" s="49">
        <f>ROUND(F53*G53,2)</f>
        <v>0</v>
      </c>
    </row>
    <row r="54" spans="1:8" s="2" customFormat="1" ht="34.5" customHeight="1">
      <c r="A54" s="45">
        <v>38</v>
      </c>
      <c r="B54" s="46" t="s">
        <v>134</v>
      </c>
      <c r="C54" s="46" t="s">
        <v>1194</v>
      </c>
      <c r="D54" s="46" t="s">
        <v>1195</v>
      </c>
      <c r="E54" s="46" t="s">
        <v>107</v>
      </c>
      <c r="F54" s="47">
        <v>7</v>
      </c>
      <c r="G54" s="48"/>
      <c r="H54" s="49">
        <f>ROUND(F54*G54,2)</f>
        <v>0</v>
      </c>
    </row>
    <row r="55" spans="1:8" s="2" customFormat="1" ht="8.25" customHeight="1">
      <c r="A55" s="37"/>
      <c r="B55" s="31"/>
      <c r="C55" s="31"/>
      <c r="D55" s="31"/>
      <c r="E55" s="31"/>
      <c r="F55" s="31"/>
      <c r="G55" s="31"/>
      <c r="H55" s="31"/>
    </row>
    <row r="56" spans="1:8" s="2" customFormat="1" ht="30.75" customHeight="1">
      <c r="A56" s="54"/>
      <c r="B56" s="55"/>
      <c r="C56" s="56"/>
      <c r="D56" s="57" t="s">
        <v>513</v>
      </c>
      <c r="E56" s="55"/>
      <c r="F56" s="58"/>
      <c r="G56" s="59"/>
      <c r="H56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pane ySplit="11" topLeftCell="A24" activePane="bottomLeft" state="frozen"/>
      <selection pane="topLeft" activeCell="A1" sqref="A1"/>
      <selection pane="bottomLeft" activeCell="H45" sqref="H16:H45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48</v>
      </c>
      <c r="D3" s="3"/>
      <c r="E3" s="3"/>
      <c r="F3" s="32"/>
      <c r="G3" s="7"/>
      <c r="H3" s="31"/>
    </row>
    <row r="4" spans="1:8" s="2" customFormat="1" ht="12.75" customHeight="1">
      <c r="A4" s="27" t="s">
        <v>49</v>
      </c>
      <c r="B4" s="28"/>
      <c r="C4" s="27" t="s">
        <v>1196</v>
      </c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9" customHeight="1">
      <c r="A13" s="37"/>
      <c r="B13" s="31"/>
      <c r="C13" s="31"/>
      <c r="D13" s="31"/>
      <c r="E13" s="31"/>
      <c r="F13" s="31"/>
      <c r="G13" s="31"/>
      <c r="H13" s="31"/>
    </row>
    <row r="14" spans="1:8" s="2" customFormat="1" ht="16.5" customHeight="1">
      <c r="A14" s="38"/>
      <c r="B14" s="39"/>
      <c r="C14" s="40" t="s">
        <v>1127</v>
      </c>
      <c r="D14" s="41" t="s">
        <v>1128</v>
      </c>
      <c r="E14" s="39"/>
      <c r="F14" s="42"/>
      <c r="G14" s="43"/>
      <c r="H14" s="43"/>
    </row>
    <row r="15" spans="1:8" s="2" customFormat="1" ht="28.5" customHeight="1">
      <c r="A15" s="38"/>
      <c r="B15" s="39"/>
      <c r="C15" s="44" t="s">
        <v>996</v>
      </c>
      <c r="D15" s="44" t="s">
        <v>997</v>
      </c>
      <c r="E15" s="39"/>
      <c r="F15" s="42"/>
      <c r="G15" s="43"/>
      <c r="H15" s="43"/>
    </row>
    <row r="16" spans="1:8" s="2" customFormat="1" ht="34.5" customHeight="1">
      <c r="A16" s="45">
        <v>1</v>
      </c>
      <c r="B16" s="46" t="s">
        <v>134</v>
      </c>
      <c r="C16" s="46" t="s">
        <v>1197</v>
      </c>
      <c r="D16" s="46" t="s">
        <v>1198</v>
      </c>
      <c r="E16" s="46" t="s">
        <v>114</v>
      </c>
      <c r="F16" s="47">
        <v>24</v>
      </c>
      <c r="G16" s="48"/>
      <c r="H16" s="49">
        <f>ROUND(F16*G16,2)</f>
        <v>0</v>
      </c>
    </row>
    <row r="17" spans="1:8" s="2" customFormat="1" ht="13.5" customHeight="1">
      <c r="A17" s="50">
        <v>2</v>
      </c>
      <c r="B17" s="51" t="s">
        <v>1000</v>
      </c>
      <c r="C17" s="51" t="s">
        <v>1199</v>
      </c>
      <c r="D17" s="51" t="s">
        <v>1200</v>
      </c>
      <c r="E17" s="51" t="s">
        <v>145</v>
      </c>
      <c r="F17" s="52">
        <v>24</v>
      </c>
      <c r="G17" s="53"/>
      <c r="H17" s="49">
        <f>ROUND(F17*G17,2)</f>
        <v>0</v>
      </c>
    </row>
    <row r="18" spans="1:8" s="2" customFormat="1" ht="24" customHeight="1">
      <c r="A18" s="45">
        <v>3</v>
      </c>
      <c r="B18" s="46" t="s">
        <v>134</v>
      </c>
      <c r="C18" s="46" t="s">
        <v>1129</v>
      </c>
      <c r="D18" s="46" t="s">
        <v>1130</v>
      </c>
      <c r="E18" s="46" t="s">
        <v>145</v>
      </c>
      <c r="F18" s="47">
        <v>2</v>
      </c>
      <c r="G18" s="48"/>
      <c r="H18" s="49">
        <f>ROUND(F18*G18,2)</f>
        <v>0</v>
      </c>
    </row>
    <row r="19" spans="1:8" s="2" customFormat="1" ht="13.5" customHeight="1">
      <c r="A19" s="50">
        <v>4</v>
      </c>
      <c r="B19" s="51" t="s">
        <v>1000</v>
      </c>
      <c r="C19" s="51" t="s">
        <v>1131</v>
      </c>
      <c r="D19" s="51" t="s">
        <v>1132</v>
      </c>
      <c r="E19" s="51" t="s">
        <v>145</v>
      </c>
      <c r="F19" s="52">
        <v>2</v>
      </c>
      <c r="G19" s="53"/>
      <c r="H19" s="49">
        <f>ROUND(F19*G19,2)</f>
        <v>0</v>
      </c>
    </row>
    <row r="20" spans="1:8" s="2" customFormat="1" ht="24" customHeight="1">
      <c r="A20" s="45">
        <v>5</v>
      </c>
      <c r="B20" s="46" t="s">
        <v>134</v>
      </c>
      <c r="C20" s="46" t="s">
        <v>1201</v>
      </c>
      <c r="D20" s="46" t="s">
        <v>1202</v>
      </c>
      <c r="E20" s="46" t="s">
        <v>145</v>
      </c>
      <c r="F20" s="47">
        <v>2</v>
      </c>
      <c r="G20" s="48"/>
      <c r="H20" s="49">
        <f>ROUND(F20*G20,2)</f>
        <v>0</v>
      </c>
    </row>
    <row r="21" spans="1:8" s="2" customFormat="1" ht="34.5" customHeight="1">
      <c r="A21" s="45">
        <v>6</v>
      </c>
      <c r="B21" s="46" t="s">
        <v>134</v>
      </c>
      <c r="C21" s="46" t="s">
        <v>1162</v>
      </c>
      <c r="D21" s="46" t="s">
        <v>1163</v>
      </c>
      <c r="E21" s="46" t="s">
        <v>114</v>
      </c>
      <c r="F21" s="47">
        <v>150</v>
      </c>
      <c r="G21" s="48"/>
      <c r="H21" s="49">
        <f>ROUND(F21*G21,2)</f>
        <v>0</v>
      </c>
    </row>
    <row r="22" spans="1:8" s="2" customFormat="1" ht="13.5" customHeight="1">
      <c r="A22" s="50">
        <v>7</v>
      </c>
      <c r="B22" s="51" t="s">
        <v>1078</v>
      </c>
      <c r="C22" s="51" t="s">
        <v>1164</v>
      </c>
      <c r="D22" s="51" t="s">
        <v>1165</v>
      </c>
      <c r="E22" s="51" t="s">
        <v>973</v>
      </c>
      <c r="F22" s="52">
        <v>150</v>
      </c>
      <c r="G22" s="53"/>
      <c r="H22" s="49">
        <f>ROUND(F22*G22,2)</f>
        <v>0</v>
      </c>
    </row>
    <row r="23" spans="1:8" s="2" customFormat="1" ht="34.5" customHeight="1">
      <c r="A23" s="45">
        <v>8</v>
      </c>
      <c r="B23" s="46" t="s">
        <v>134</v>
      </c>
      <c r="C23" s="46" t="s">
        <v>1203</v>
      </c>
      <c r="D23" s="46" t="s">
        <v>1204</v>
      </c>
      <c r="E23" s="46" t="s">
        <v>114</v>
      </c>
      <c r="F23" s="47">
        <v>32</v>
      </c>
      <c r="G23" s="48"/>
      <c r="H23" s="49">
        <f>ROUND(F23*G23,2)</f>
        <v>0</v>
      </c>
    </row>
    <row r="24" spans="1:8" s="2" customFormat="1" ht="13.5" customHeight="1">
      <c r="A24" s="50">
        <v>9</v>
      </c>
      <c r="B24" s="51" t="s">
        <v>1168</v>
      </c>
      <c r="C24" s="51" t="s">
        <v>1205</v>
      </c>
      <c r="D24" s="51" t="s">
        <v>1206</v>
      </c>
      <c r="E24" s="51" t="s">
        <v>973</v>
      </c>
      <c r="F24" s="52">
        <v>21.69</v>
      </c>
      <c r="G24" s="53"/>
      <c r="H24" s="49">
        <f>ROUND(F24*G24,2)</f>
        <v>0</v>
      </c>
    </row>
    <row r="25" spans="1:8" s="2" customFormat="1" ht="24" customHeight="1">
      <c r="A25" s="45">
        <v>10</v>
      </c>
      <c r="B25" s="46" t="s">
        <v>134</v>
      </c>
      <c r="C25" s="46" t="s">
        <v>1166</v>
      </c>
      <c r="D25" s="46" t="s">
        <v>1167</v>
      </c>
      <c r="E25" s="46" t="s">
        <v>114</v>
      </c>
      <c r="F25" s="47">
        <v>180</v>
      </c>
      <c r="G25" s="48"/>
      <c r="H25" s="49">
        <f>ROUND(F25*G25,2)</f>
        <v>0</v>
      </c>
    </row>
    <row r="26" spans="1:8" s="2" customFormat="1" ht="13.5" customHeight="1">
      <c r="A26" s="50">
        <v>11</v>
      </c>
      <c r="B26" s="51" t="s">
        <v>1168</v>
      </c>
      <c r="C26" s="51" t="s">
        <v>1169</v>
      </c>
      <c r="D26" s="51" t="s">
        <v>1170</v>
      </c>
      <c r="E26" s="51" t="s">
        <v>973</v>
      </c>
      <c r="F26" s="52">
        <v>65.18</v>
      </c>
      <c r="G26" s="53"/>
      <c r="H26" s="49">
        <f>ROUND(F26*G26,2)</f>
        <v>0</v>
      </c>
    </row>
    <row r="27" spans="1:8" s="2" customFormat="1" ht="13.5" customHeight="1">
      <c r="A27" s="50">
        <v>12</v>
      </c>
      <c r="B27" s="51" t="s">
        <v>1078</v>
      </c>
      <c r="C27" s="51" t="s">
        <v>1207</v>
      </c>
      <c r="D27" s="51" t="s">
        <v>1208</v>
      </c>
      <c r="E27" s="51" t="s">
        <v>145</v>
      </c>
      <c r="F27" s="52">
        <v>63</v>
      </c>
      <c r="G27" s="53"/>
      <c r="H27" s="49">
        <f>ROUND(F27*G27,2)</f>
        <v>0</v>
      </c>
    </row>
    <row r="28" spans="1:8" s="2" customFormat="1" ht="24" customHeight="1">
      <c r="A28" s="45">
        <v>13</v>
      </c>
      <c r="B28" s="46" t="s">
        <v>134</v>
      </c>
      <c r="C28" s="46" t="s">
        <v>1209</v>
      </c>
      <c r="D28" s="46" t="s">
        <v>1210</v>
      </c>
      <c r="E28" s="46" t="s">
        <v>145</v>
      </c>
      <c r="F28" s="47">
        <v>4</v>
      </c>
      <c r="G28" s="48"/>
      <c r="H28" s="49">
        <f>ROUND(F28*G28,2)</f>
        <v>0</v>
      </c>
    </row>
    <row r="29" spans="1:8" s="2" customFormat="1" ht="13.5" customHeight="1">
      <c r="A29" s="50">
        <v>14</v>
      </c>
      <c r="B29" s="51" t="s">
        <v>1078</v>
      </c>
      <c r="C29" s="51" t="s">
        <v>1211</v>
      </c>
      <c r="D29" s="51" t="s">
        <v>1212</v>
      </c>
      <c r="E29" s="51" t="s">
        <v>145</v>
      </c>
      <c r="F29" s="52">
        <v>4</v>
      </c>
      <c r="G29" s="53"/>
      <c r="H29" s="49">
        <f>ROUND(F29*G29,2)</f>
        <v>0</v>
      </c>
    </row>
    <row r="30" spans="1:8" s="2" customFormat="1" ht="13.5" customHeight="1">
      <c r="A30" s="45">
        <v>15</v>
      </c>
      <c r="B30" s="46" t="s">
        <v>134</v>
      </c>
      <c r="C30" s="46" t="s">
        <v>1213</v>
      </c>
      <c r="D30" s="46" t="s">
        <v>1214</v>
      </c>
      <c r="E30" s="46" t="s">
        <v>145</v>
      </c>
      <c r="F30" s="47">
        <v>6</v>
      </c>
      <c r="G30" s="48"/>
      <c r="H30" s="49">
        <f>ROUND(F30*G30,2)</f>
        <v>0</v>
      </c>
    </row>
    <row r="31" spans="1:8" s="2" customFormat="1" ht="24" customHeight="1">
      <c r="A31" s="50">
        <v>16</v>
      </c>
      <c r="B31" s="51" t="s">
        <v>1078</v>
      </c>
      <c r="C31" s="51" t="s">
        <v>1215</v>
      </c>
      <c r="D31" s="51" t="s">
        <v>1216</v>
      </c>
      <c r="E31" s="51" t="s">
        <v>145</v>
      </c>
      <c r="F31" s="52">
        <v>6</v>
      </c>
      <c r="G31" s="53"/>
      <c r="H31" s="49">
        <f>ROUND(F31*G31,2)</f>
        <v>0</v>
      </c>
    </row>
    <row r="32" spans="1:8" s="2" customFormat="1" ht="24" customHeight="1">
      <c r="A32" s="45">
        <v>17</v>
      </c>
      <c r="B32" s="46" t="s">
        <v>134</v>
      </c>
      <c r="C32" s="46" t="s">
        <v>1217</v>
      </c>
      <c r="D32" s="46" t="s">
        <v>1218</v>
      </c>
      <c r="E32" s="46" t="s">
        <v>145</v>
      </c>
      <c r="F32" s="47">
        <v>12</v>
      </c>
      <c r="G32" s="48"/>
      <c r="H32" s="49">
        <f>ROUND(F32*G32,2)</f>
        <v>0</v>
      </c>
    </row>
    <row r="33" spans="1:8" s="2" customFormat="1" ht="24" customHeight="1">
      <c r="A33" s="50">
        <v>18</v>
      </c>
      <c r="B33" s="51" t="s">
        <v>1078</v>
      </c>
      <c r="C33" s="51" t="s">
        <v>1219</v>
      </c>
      <c r="D33" s="51" t="s">
        <v>1220</v>
      </c>
      <c r="E33" s="51" t="s">
        <v>145</v>
      </c>
      <c r="F33" s="52">
        <v>12</v>
      </c>
      <c r="G33" s="53"/>
      <c r="H33" s="49">
        <f>ROUND(F33*G33,2)</f>
        <v>0</v>
      </c>
    </row>
    <row r="34" spans="1:8" s="2" customFormat="1" ht="24" customHeight="1">
      <c r="A34" s="45">
        <v>19</v>
      </c>
      <c r="B34" s="46" t="s">
        <v>134</v>
      </c>
      <c r="C34" s="46" t="s">
        <v>1182</v>
      </c>
      <c r="D34" s="46" t="s">
        <v>1183</v>
      </c>
      <c r="E34" s="46" t="s">
        <v>145</v>
      </c>
      <c r="F34" s="47">
        <v>40</v>
      </c>
      <c r="G34" s="48"/>
      <c r="H34" s="49">
        <f>ROUND(F34*G34,2)</f>
        <v>0</v>
      </c>
    </row>
    <row r="35" spans="1:8" s="2" customFormat="1" ht="24" customHeight="1">
      <c r="A35" s="50">
        <v>20</v>
      </c>
      <c r="B35" s="51" t="s">
        <v>1078</v>
      </c>
      <c r="C35" s="51" t="s">
        <v>1184</v>
      </c>
      <c r="D35" s="51" t="s">
        <v>1185</v>
      </c>
      <c r="E35" s="51" t="s">
        <v>145</v>
      </c>
      <c r="F35" s="52">
        <v>40</v>
      </c>
      <c r="G35" s="53"/>
      <c r="H35" s="49">
        <f>ROUND(F35*G35,2)</f>
        <v>0</v>
      </c>
    </row>
    <row r="36" spans="1:8" s="2" customFormat="1" ht="24" customHeight="1">
      <c r="A36" s="45">
        <v>21</v>
      </c>
      <c r="B36" s="46" t="s">
        <v>134</v>
      </c>
      <c r="C36" s="46" t="s">
        <v>1221</v>
      </c>
      <c r="D36" s="46" t="s">
        <v>1222</v>
      </c>
      <c r="E36" s="46" t="s">
        <v>145</v>
      </c>
      <c r="F36" s="47">
        <v>68</v>
      </c>
      <c r="G36" s="48"/>
      <c r="H36" s="49">
        <f>ROUND(F36*G36,2)</f>
        <v>0</v>
      </c>
    </row>
    <row r="37" spans="1:8" s="2" customFormat="1" ht="24" customHeight="1">
      <c r="A37" s="50">
        <v>22</v>
      </c>
      <c r="B37" s="51" t="s">
        <v>1078</v>
      </c>
      <c r="C37" s="51" t="s">
        <v>1223</v>
      </c>
      <c r="D37" s="51" t="s">
        <v>1224</v>
      </c>
      <c r="E37" s="51" t="s">
        <v>145</v>
      </c>
      <c r="F37" s="52">
        <v>4</v>
      </c>
      <c r="G37" s="53"/>
      <c r="H37" s="49">
        <f>ROUND(F37*G37,2)</f>
        <v>0</v>
      </c>
    </row>
    <row r="38" spans="1:8" s="2" customFormat="1" ht="13.5" customHeight="1">
      <c r="A38" s="50">
        <v>23</v>
      </c>
      <c r="B38" s="51" t="s">
        <v>1078</v>
      </c>
      <c r="C38" s="51" t="s">
        <v>1225</v>
      </c>
      <c r="D38" s="51" t="s">
        <v>1226</v>
      </c>
      <c r="E38" s="51" t="s">
        <v>145</v>
      </c>
      <c r="F38" s="52">
        <v>6</v>
      </c>
      <c r="G38" s="53"/>
      <c r="H38" s="49">
        <f>ROUND(F38*G38,2)</f>
        <v>0</v>
      </c>
    </row>
    <row r="39" spans="1:8" s="2" customFormat="1" ht="13.5" customHeight="1">
      <c r="A39" s="50">
        <v>24</v>
      </c>
      <c r="B39" s="51" t="s">
        <v>1078</v>
      </c>
      <c r="C39" s="51" t="s">
        <v>1227</v>
      </c>
      <c r="D39" s="51" t="s">
        <v>1228</v>
      </c>
      <c r="E39" s="51" t="s">
        <v>145</v>
      </c>
      <c r="F39" s="52">
        <v>58</v>
      </c>
      <c r="G39" s="53"/>
      <c r="H39" s="49">
        <f>ROUND(F39*G39,2)</f>
        <v>0</v>
      </c>
    </row>
    <row r="40" spans="1:8" s="2" customFormat="1" ht="24" customHeight="1">
      <c r="A40" s="45">
        <v>25</v>
      </c>
      <c r="B40" s="46" t="s">
        <v>134</v>
      </c>
      <c r="C40" s="46" t="s">
        <v>1087</v>
      </c>
      <c r="D40" s="46" t="s">
        <v>1088</v>
      </c>
      <c r="E40" s="46" t="s">
        <v>145</v>
      </c>
      <c r="F40" s="47">
        <v>6</v>
      </c>
      <c r="G40" s="48"/>
      <c r="H40" s="49">
        <f>ROUND(F40*G40,2)</f>
        <v>0</v>
      </c>
    </row>
    <row r="41" spans="1:8" s="2" customFormat="1" ht="13.5" customHeight="1">
      <c r="A41" s="50">
        <v>26</v>
      </c>
      <c r="B41" s="51" t="s">
        <v>1089</v>
      </c>
      <c r="C41" s="51" t="s">
        <v>1090</v>
      </c>
      <c r="D41" s="51" t="s">
        <v>1091</v>
      </c>
      <c r="E41" s="51" t="s">
        <v>1092</v>
      </c>
      <c r="F41" s="52">
        <v>6</v>
      </c>
      <c r="G41" s="53"/>
      <c r="H41" s="49">
        <f>ROUND(F41*G41,2)</f>
        <v>0</v>
      </c>
    </row>
    <row r="42" spans="1:8" s="2" customFormat="1" ht="13.5" customHeight="1">
      <c r="A42" s="45">
        <v>27</v>
      </c>
      <c r="B42" s="46" t="s">
        <v>134</v>
      </c>
      <c r="C42" s="46" t="s">
        <v>1117</v>
      </c>
      <c r="D42" s="46" t="s">
        <v>1118</v>
      </c>
      <c r="E42" s="46" t="s">
        <v>1119</v>
      </c>
      <c r="F42" s="47">
        <v>16</v>
      </c>
      <c r="G42" s="48"/>
      <c r="H42" s="49">
        <f>ROUND(F42*G42,2)</f>
        <v>0</v>
      </c>
    </row>
    <row r="43" spans="1:8" s="2" customFormat="1" ht="13.5" customHeight="1">
      <c r="A43" s="45">
        <v>28</v>
      </c>
      <c r="B43" s="46" t="s">
        <v>134</v>
      </c>
      <c r="C43" s="46" t="s">
        <v>1120</v>
      </c>
      <c r="D43" s="46" t="s">
        <v>1121</v>
      </c>
      <c r="E43" s="46" t="s">
        <v>289</v>
      </c>
      <c r="F43" s="47"/>
      <c r="G43" s="48"/>
      <c r="H43" s="49">
        <f>ROUND(F43*G43,2)</f>
        <v>0</v>
      </c>
    </row>
    <row r="44" spans="1:8" s="2" customFormat="1" ht="13.5" customHeight="1">
      <c r="A44" s="45">
        <v>29</v>
      </c>
      <c r="B44" s="46" t="s">
        <v>134</v>
      </c>
      <c r="C44" s="46" t="s">
        <v>1122</v>
      </c>
      <c r="D44" s="46" t="s">
        <v>1123</v>
      </c>
      <c r="E44" s="46" t="s">
        <v>289</v>
      </c>
      <c r="F44" s="47"/>
      <c r="G44" s="48"/>
      <c r="H44" s="49">
        <f>ROUND(F44*G44,2)</f>
        <v>0</v>
      </c>
    </row>
    <row r="45" spans="1:8" s="2" customFormat="1" ht="13.5" customHeight="1">
      <c r="A45" s="45">
        <v>30</v>
      </c>
      <c r="B45" s="46" t="s">
        <v>134</v>
      </c>
      <c r="C45" s="46" t="s">
        <v>1124</v>
      </c>
      <c r="D45" s="46" t="s">
        <v>1125</v>
      </c>
      <c r="E45" s="46" t="s">
        <v>289</v>
      </c>
      <c r="F45" s="47"/>
      <c r="G45" s="48"/>
      <c r="H45" s="49">
        <f>ROUND(F45*G45,2)</f>
        <v>0</v>
      </c>
    </row>
    <row r="46" spans="1:8" s="2" customFormat="1" ht="8.25" customHeight="1">
      <c r="A46" s="37"/>
      <c r="B46" s="31"/>
      <c r="C46" s="31"/>
      <c r="D46" s="31"/>
      <c r="E46" s="31"/>
      <c r="F46" s="31"/>
      <c r="G46" s="31"/>
      <c r="H46" s="31"/>
    </row>
    <row r="47" spans="1:8" s="2" customFormat="1" ht="30.75" customHeight="1">
      <c r="A47" s="54"/>
      <c r="B47" s="55"/>
      <c r="C47" s="56"/>
      <c r="D47" s="57" t="s">
        <v>513</v>
      </c>
      <c r="E47" s="55"/>
      <c r="F47" s="58"/>
      <c r="G47" s="59"/>
      <c r="H47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PageLayoutView="0" workbookViewId="0" topLeftCell="A1">
      <pane ySplit="11" topLeftCell="A81" activePane="bottomLeft" state="frozen"/>
      <selection pane="topLeft" activeCell="A1" sqref="A1"/>
      <selection pane="bottomLeft" activeCell="H86" sqref="H86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1229</v>
      </c>
      <c r="D3" s="3"/>
      <c r="E3" s="3"/>
      <c r="F3" s="32"/>
      <c r="G3" s="7"/>
      <c r="H3" s="31"/>
    </row>
    <row r="4" spans="1:8" s="2" customFormat="1" ht="12.75" customHeight="1">
      <c r="A4" s="27"/>
      <c r="B4" s="28"/>
      <c r="C4" s="27"/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12.75">
      <c r="A13" s="37"/>
      <c r="B13" s="31"/>
      <c r="C13" s="31"/>
      <c r="D13" s="31"/>
      <c r="E13" s="31"/>
      <c r="F13" s="31"/>
      <c r="G13" s="31"/>
      <c r="H13" s="31"/>
    </row>
    <row r="14" spans="1:8" s="2" customFormat="1" ht="15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11.25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22.5">
      <c r="A16" s="45">
        <v>1</v>
      </c>
      <c r="B16" s="46" t="s">
        <v>134</v>
      </c>
      <c r="C16" s="46" t="s">
        <v>1230</v>
      </c>
      <c r="D16" s="46" t="s">
        <v>1231</v>
      </c>
      <c r="E16" s="46" t="s">
        <v>74</v>
      </c>
      <c r="F16" s="47">
        <v>106.4</v>
      </c>
      <c r="G16" s="48"/>
      <c r="H16" s="49">
        <f>ROUND(F16*G16,2)</f>
        <v>0</v>
      </c>
    </row>
    <row r="17" spans="1:8" s="2" customFormat="1" ht="45">
      <c r="A17" s="45">
        <v>2</v>
      </c>
      <c r="B17" s="46" t="s">
        <v>134</v>
      </c>
      <c r="C17" s="46" t="s">
        <v>85</v>
      </c>
      <c r="D17" s="46" t="s">
        <v>86</v>
      </c>
      <c r="E17" s="46" t="s">
        <v>74</v>
      </c>
      <c r="F17" s="47">
        <v>31.92</v>
      </c>
      <c r="G17" s="48"/>
      <c r="H17" s="49">
        <f>ROUND(F17*G17,2)</f>
        <v>0</v>
      </c>
    </row>
    <row r="18" spans="1:8" s="2" customFormat="1" ht="22.5">
      <c r="A18" s="45">
        <v>3</v>
      </c>
      <c r="B18" s="46" t="s">
        <v>134</v>
      </c>
      <c r="C18" s="46" t="s">
        <v>1232</v>
      </c>
      <c r="D18" s="46" t="s">
        <v>1233</v>
      </c>
      <c r="E18" s="46" t="s">
        <v>74</v>
      </c>
      <c r="F18" s="47">
        <v>16.27</v>
      </c>
      <c r="G18" s="48"/>
      <c r="H18" s="49">
        <f>ROUND(F18*G18,2)</f>
        <v>0</v>
      </c>
    </row>
    <row r="19" spans="1:8" s="2" customFormat="1" ht="33.75">
      <c r="A19" s="45">
        <v>4</v>
      </c>
      <c r="B19" s="46" t="s">
        <v>134</v>
      </c>
      <c r="C19" s="46" t="s">
        <v>1234</v>
      </c>
      <c r="D19" s="46" t="s">
        <v>1235</v>
      </c>
      <c r="E19" s="46" t="s">
        <v>74</v>
      </c>
      <c r="F19" s="47">
        <v>4.88</v>
      </c>
      <c r="G19" s="48"/>
      <c r="H19" s="49">
        <f>ROUND(F19*G19,2)</f>
        <v>0</v>
      </c>
    </row>
    <row r="20" spans="1:8" s="2" customFormat="1" ht="22.5">
      <c r="A20" s="45">
        <v>5</v>
      </c>
      <c r="B20" s="46" t="s">
        <v>134</v>
      </c>
      <c r="C20" s="46" t="s">
        <v>1236</v>
      </c>
      <c r="D20" s="46" t="s">
        <v>1237</v>
      </c>
      <c r="E20" s="46" t="s">
        <v>107</v>
      </c>
      <c r="F20" s="47">
        <v>21.28</v>
      </c>
      <c r="G20" s="48"/>
      <c r="H20" s="49">
        <f>ROUND(F20*G20,2)</f>
        <v>0</v>
      </c>
    </row>
    <row r="21" spans="1:8" s="2" customFormat="1" ht="22.5">
      <c r="A21" s="45">
        <v>6</v>
      </c>
      <c r="B21" s="46" t="s">
        <v>134</v>
      </c>
      <c r="C21" s="46" t="s">
        <v>1238</v>
      </c>
      <c r="D21" s="46" t="s">
        <v>1239</v>
      </c>
      <c r="E21" s="46" t="s">
        <v>107</v>
      </c>
      <c r="F21" s="47">
        <v>26.66</v>
      </c>
      <c r="G21" s="48"/>
      <c r="H21" s="49">
        <f>ROUND(F21*G21,2)</f>
        <v>0</v>
      </c>
    </row>
    <row r="22" spans="1:8" s="2" customFormat="1" ht="22.5">
      <c r="A22" s="45">
        <v>7</v>
      </c>
      <c r="B22" s="46" t="s">
        <v>134</v>
      </c>
      <c r="C22" s="46" t="s">
        <v>1240</v>
      </c>
      <c r="D22" s="46" t="s">
        <v>1241</v>
      </c>
      <c r="E22" s="46" t="s">
        <v>107</v>
      </c>
      <c r="F22" s="47">
        <v>21.28</v>
      </c>
      <c r="G22" s="48"/>
      <c r="H22" s="49">
        <f>ROUND(F22*G22,2)</f>
        <v>0</v>
      </c>
    </row>
    <row r="23" spans="1:8" s="2" customFormat="1" ht="22.5">
      <c r="A23" s="45">
        <v>8</v>
      </c>
      <c r="B23" s="46" t="s">
        <v>134</v>
      </c>
      <c r="C23" s="46" t="s">
        <v>1242</v>
      </c>
      <c r="D23" s="46" t="s">
        <v>1243</v>
      </c>
      <c r="E23" s="46" t="s">
        <v>107</v>
      </c>
      <c r="F23" s="47">
        <v>26.66</v>
      </c>
      <c r="G23" s="48"/>
      <c r="H23" s="49">
        <f>ROUND(F23*G23,2)</f>
        <v>0</v>
      </c>
    </row>
    <row r="24" spans="1:8" s="2" customFormat="1" ht="33.75">
      <c r="A24" s="45">
        <v>9</v>
      </c>
      <c r="B24" s="46" t="s">
        <v>134</v>
      </c>
      <c r="C24" s="46" t="s">
        <v>87</v>
      </c>
      <c r="D24" s="46" t="s">
        <v>515</v>
      </c>
      <c r="E24" s="46" t="s">
        <v>74</v>
      </c>
      <c r="F24" s="47">
        <v>40.34</v>
      </c>
      <c r="G24" s="48"/>
      <c r="H24" s="49">
        <f>ROUND(F24*G24,2)</f>
        <v>0</v>
      </c>
    </row>
    <row r="25" spans="1:8" s="2" customFormat="1" ht="45">
      <c r="A25" s="45">
        <v>10</v>
      </c>
      <c r="B25" s="46" t="s">
        <v>134</v>
      </c>
      <c r="C25" s="46" t="s">
        <v>516</v>
      </c>
      <c r="D25" s="46" t="s">
        <v>517</v>
      </c>
      <c r="E25" s="46" t="s">
        <v>74</v>
      </c>
      <c r="F25" s="47">
        <v>484.13</v>
      </c>
      <c r="G25" s="48"/>
      <c r="H25" s="49">
        <f>ROUND(F25*G25,2)</f>
        <v>0</v>
      </c>
    </row>
    <row r="26" spans="1:8" s="2" customFormat="1" ht="22.5">
      <c r="A26" s="45">
        <v>11</v>
      </c>
      <c r="B26" s="46" t="s">
        <v>134</v>
      </c>
      <c r="C26" s="46" t="s">
        <v>89</v>
      </c>
      <c r="D26" s="46" t="s">
        <v>90</v>
      </c>
      <c r="E26" s="46" t="s">
        <v>74</v>
      </c>
      <c r="F26" s="47">
        <v>40.34</v>
      </c>
      <c r="G26" s="48"/>
      <c r="H26" s="49">
        <f>ROUND(F26*G26,2)</f>
        <v>0</v>
      </c>
    </row>
    <row r="27" spans="1:8" s="2" customFormat="1" ht="11.25">
      <c r="A27" s="45">
        <v>12</v>
      </c>
      <c r="B27" s="46" t="s">
        <v>134</v>
      </c>
      <c r="C27" s="46" t="s">
        <v>91</v>
      </c>
      <c r="D27" s="46" t="s">
        <v>92</v>
      </c>
      <c r="E27" s="46" t="s">
        <v>74</v>
      </c>
      <c r="F27" s="47">
        <v>40.34</v>
      </c>
      <c r="G27" s="48"/>
      <c r="H27" s="49">
        <f>ROUND(F27*G27,2)</f>
        <v>0</v>
      </c>
    </row>
    <row r="28" spans="1:8" s="2" customFormat="1" ht="22.5">
      <c r="A28" s="45">
        <v>13</v>
      </c>
      <c r="B28" s="46" t="s">
        <v>134</v>
      </c>
      <c r="C28" s="46" t="s">
        <v>518</v>
      </c>
      <c r="D28" s="46" t="s">
        <v>1244</v>
      </c>
      <c r="E28" s="46" t="s">
        <v>98</v>
      </c>
      <c r="F28" s="47">
        <v>72.62</v>
      </c>
      <c r="G28" s="48"/>
      <c r="H28" s="49">
        <f>ROUND(F28*G28,2)</f>
        <v>0</v>
      </c>
    </row>
    <row r="29" spans="1:8" s="2" customFormat="1" ht="33.75">
      <c r="A29" s="45">
        <v>14</v>
      </c>
      <c r="B29" s="46" t="s">
        <v>134</v>
      </c>
      <c r="C29" s="46" t="s">
        <v>93</v>
      </c>
      <c r="D29" s="46" t="s">
        <v>94</v>
      </c>
      <c r="E29" s="46" t="s">
        <v>74</v>
      </c>
      <c r="F29" s="47">
        <v>82.32</v>
      </c>
      <c r="G29" s="48"/>
      <c r="H29" s="49">
        <f>ROUND(F29*G29,2)</f>
        <v>0</v>
      </c>
    </row>
    <row r="30" spans="1:8" s="2" customFormat="1" ht="22.5">
      <c r="A30" s="45">
        <v>15</v>
      </c>
      <c r="B30" s="46" t="s">
        <v>134</v>
      </c>
      <c r="C30" s="46" t="s">
        <v>520</v>
      </c>
      <c r="D30" s="46" t="s">
        <v>521</v>
      </c>
      <c r="E30" s="46" t="s">
        <v>74</v>
      </c>
      <c r="F30" s="47">
        <v>27.72</v>
      </c>
      <c r="G30" s="48"/>
      <c r="H30" s="49">
        <f>ROUND(F30*G30,2)</f>
        <v>0</v>
      </c>
    </row>
    <row r="31" spans="1:8" s="2" customFormat="1" ht="22.5">
      <c r="A31" s="50">
        <v>16</v>
      </c>
      <c r="B31" s="51" t="s">
        <v>95</v>
      </c>
      <c r="C31" s="51" t="s">
        <v>1245</v>
      </c>
      <c r="D31" s="51" t="s">
        <v>1246</v>
      </c>
      <c r="E31" s="51" t="s">
        <v>98</v>
      </c>
      <c r="F31" s="52">
        <v>46.29</v>
      </c>
      <c r="G31" s="53"/>
      <c r="H31" s="49">
        <f>ROUND(F31*G31,2)</f>
        <v>0</v>
      </c>
    </row>
    <row r="32" spans="1:8" s="2" customFormat="1" ht="11.25">
      <c r="A32" s="38"/>
      <c r="B32" s="39"/>
      <c r="C32" s="44" t="s">
        <v>63</v>
      </c>
      <c r="D32" s="44" t="s">
        <v>168</v>
      </c>
      <c r="E32" s="39"/>
      <c r="F32" s="42"/>
      <c r="G32" s="43"/>
      <c r="H32" s="49"/>
    </row>
    <row r="33" spans="1:8" s="2" customFormat="1" ht="33.75">
      <c r="A33" s="45">
        <v>17</v>
      </c>
      <c r="B33" s="46" t="s">
        <v>134</v>
      </c>
      <c r="C33" s="46" t="s">
        <v>523</v>
      </c>
      <c r="D33" s="46" t="s">
        <v>524</v>
      </c>
      <c r="E33" s="46" t="s">
        <v>74</v>
      </c>
      <c r="F33" s="47">
        <v>7.78</v>
      </c>
      <c r="G33" s="48"/>
      <c r="H33" s="49">
        <f>ROUND(F33*G33,2)</f>
        <v>0</v>
      </c>
    </row>
    <row r="34" spans="1:8" s="2" customFormat="1" ht="22.5">
      <c r="A34" s="45">
        <v>18</v>
      </c>
      <c r="B34" s="46" t="s">
        <v>134</v>
      </c>
      <c r="C34" s="46" t="s">
        <v>1247</v>
      </c>
      <c r="D34" s="46" t="s">
        <v>1248</v>
      </c>
      <c r="E34" s="46" t="s">
        <v>145</v>
      </c>
      <c r="F34" s="47">
        <v>1</v>
      </c>
      <c r="G34" s="48"/>
      <c r="H34" s="49">
        <f>ROUND(F34*G34,2)</f>
        <v>0</v>
      </c>
    </row>
    <row r="35" spans="1:8" s="2" customFormat="1" ht="22.5">
      <c r="A35" s="45">
        <v>19</v>
      </c>
      <c r="B35" s="46" t="s">
        <v>134</v>
      </c>
      <c r="C35" s="46" t="s">
        <v>1249</v>
      </c>
      <c r="D35" s="46" t="s">
        <v>1250</v>
      </c>
      <c r="E35" s="46" t="s">
        <v>74</v>
      </c>
      <c r="F35" s="47">
        <v>0.41</v>
      </c>
      <c r="G35" s="48"/>
      <c r="H35" s="49">
        <f>ROUND(F35*G35,2)</f>
        <v>0</v>
      </c>
    </row>
    <row r="36" spans="1:8" s="2" customFormat="1" ht="33.75">
      <c r="A36" s="45">
        <v>20</v>
      </c>
      <c r="B36" s="46" t="s">
        <v>134</v>
      </c>
      <c r="C36" s="46" t="s">
        <v>1251</v>
      </c>
      <c r="D36" s="46" t="s">
        <v>1252</v>
      </c>
      <c r="E36" s="46" t="s">
        <v>107</v>
      </c>
      <c r="F36" s="47">
        <v>0.84</v>
      </c>
      <c r="G36" s="48"/>
      <c r="H36" s="49">
        <f>ROUND(F36*G36,2)</f>
        <v>0</v>
      </c>
    </row>
    <row r="37" spans="1:8" s="2" customFormat="1" ht="11.25">
      <c r="A37" s="38"/>
      <c r="B37" s="39"/>
      <c r="C37" s="44" t="s">
        <v>67</v>
      </c>
      <c r="D37" s="44" t="s">
        <v>1253</v>
      </c>
      <c r="E37" s="39"/>
      <c r="F37" s="42"/>
      <c r="G37" s="43"/>
      <c r="H37" s="49">
        <f>ROUND(F37*G37,2)</f>
        <v>0</v>
      </c>
    </row>
    <row r="38" spans="1:8" s="2" customFormat="1" ht="33.75">
      <c r="A38" s="45">
        <v>21</v>
      </c>
      <c r="B38" s="46" t="s">
        <v>134</v>
      </c>
      <c r="C38" s="46" t="s">
        <v>1254</v>
      </c>
      <c r="D38" s="46" t="s">
        <v>1255</v>
      </c>
      <c r="E38" s="46" t="s">
        <v>145</v>
      </c>
      <c r="F38" s="47">
        <v>1</v>
      </c>
      <c r="G38" s="48"/>
      <c r="H38" s="49">
        <f>ROUND(F38*G38,2)</f>
        <v>0</v>
      </c>
    </row>
    <row r="39" spans="1:8" s="2" customFormat="1" ht="22.5">
      <c r="A39" s="50">
        <v>22</v>
      </c>
      <c r="B39" s="51" t="s">
        <v>782</v>
      </c>
      <c r="C39" s="51" t="s">
        <v>1256</v>
      </c>
      <c r="D39" s="51" t="s">
        <v>1257</v>
      </c>
      <c r="E39" s="51" t="s">
        <v>145</v>
      </c>
      <c r="F39" s="52">
        <v>1.01</v>
      </c>
      <c r="G39" s="53"/>
      <c r="H39" s="49">
        <f>ROUND(F39*G39,2)</f>
        <v>0</v>
      </c>
    </row>
    <row r="40" spans="1:8" s="2" customFormat="1" ht="33.75">
      <c r="A40" s="45">
        <v>23</v>
      </c>
      <c r="B40" s="46" t="s">
        <v>134</v>
      </c>
      <c r="C40" s="46" t="s">
        <v>1254</v>
      </c>
      <c r="D40" s="46" t="s">
        <v>1255</v>
      </c>
      <c r="E40" s="46" t="s">
        <v>145</v>
      </c>
      <c r="F40" s="47">
        <v>1</v>
      </c>
      <c r="G40" s="48"/>
      <c r="H40" s="49">
        <f>ROUND(F40*G40,2)</f>
        <v>0</v>
      </c>
    </row>
    <row r="41" spans="1:8" s="2" customFormat="1" ht="11.25">
      <c r="A41" s="50">
        <v>24</v>
      </c>
      <c r="B41" s="51" t="s">
        <v>560</v>
      </c>
      <c r="C41" s="51" t="s">
        <v>1258</v>
      </c>
      <c r="D41" s="51" t="s">
        <v>1259</v>
      </c>
      <c r="E41" s="51" t="s">
        <v>145</v>
      </c>
      <c r="F41" s="52">
        <v>1.01</v>
      </c>
      <c r="G41" s="53"/>
      <c r="H41" s="49">
        <f>ROUND(F41*G41,2)</f>
        <v>0</v>
      </c>
    </row>
    <row r="42" spans="1:8" s="2" customFormat="1" ht="22.5">
      <c r="A42" s="50">
        <v>25</v>
      </c>
      <c r="B42" s="51"/>
      <c r="C42" s="51" t="s">
        <v>1260</v>
      </c>
      <c r="D42" s="51" t="s">
        <v>1261</v>
      </c>
      <c r="E42" s="51" t="s">
        <v>145</v>
      </c>
      <c r="F42" s="52">
        <v>1.09</v>
      </c>
      <c r="G42" s="53"/>
      <c r="H42" s="49">
        <f>ROUND(F42*G42,2)</f>
        <v>0</v>
      </c>
    </row>
    <row r="43" spans="1:8" s="2" customFormat="1" ht="22.5">
      <c r="A43" s="45">
        <v>26</v>
      </c>
      <c r="B43" s="46" t="s">
        <v>134</v>
      </c>
      <c r="C43" s="46" t="s">
        <v>1262</v>
      </c>
      <c r="D43" s="46" t="s">
        <v>1263</v>
      </c>
      <c r="E43" s="46" t="s">
        <v>145</v>
      </c>
      <c r="F43" s="47">
        <v>1</v>
      </c>
      <c r="G43" s="48"/>
      <c r="H43" s="49">
        <f>ROUND(F43*G43,2)</f>
        <v>0</v>
      </c>
    </row>
    <row r="44" spans="1:8" s="2" customFormat="1" ht="22.5">
      <c r="A44" s="50">
        <v>27</v>
      </c>
      <c r="B44" s="51" t="s">
        <v>1264</v>
      </c>
      <c r="C44" s="51" t="s">
        <v>1265</v>
      </c>
      <c r="D44" s="51" t="s">
        <v>1266</v>
      </c>
      <c r="E44" s="51" t="s">
        <v>145</v>
      </c>
      <c r="F44" s="52">
        <v>1</v>
      </c>
      <c r="G44" s="53"/>
      <c r="H44" s="49">
        <f>ROUND(F44*G44,2)</f>
        <v>0</v>
      </c>
    </row>
    <row r="45" spans="1:8" s="2" customFormat="1" ht="33.75">
      <c r="A45" s="45">
        <v>28</v>
      </c>
      <c r="B45" s="46" t="s">
        <v>134</v>
      </c>
      <c r="C45" s="46" t="s">
        <v>1267</v>
      </c>
      <c r="D45" s="46" t="s">
        <v>1268</v>
      </c>
      <c r="E45" s="46" t="s">
        <v>114</v>
      </c>
      <c r="F45" s="47">
        <v>70</v>
      </c>
      <c r="G45" s="48"/>
      <c r="H45" s="49">
        <f>ROUND(F45*G45,2)</f>
        <v>0</v>
      </c>
    </row>
    <row r="46" spans="1:8" s="2" customFormat="1" ht="22.5">
      <c r="A46" s="50">
        <v>29</v>
      </c>
      <c r="B46" s="51" t="s">
        <v>560</v>
      </c>
      <c r="C46" s="51" t="s">
        <v>1269</v>
      </c>
      <c r="D46" s="51" t="s">
        <v>1270</v>
      </c>
      <c r="E46" s="51" t="s">
        <v>114</v>
      </c>
      <c r="F46" s="52">
        <v>76.51</v>
      </c>
      <c r="G46" s="53"/>
      <c r="H46" s="49">
        <f>ROUND(F46*G46,2)</f>
        <v>0</v>
      </c>
    </row>
    <row r="47" spans="1:8" s="2" customFormat="1" ht="45">
      <c r="A47" s="45">
        <v>30</v>
      </c>
      <c r="B47" s="46" t="s">
        <v>134</v>
      </c>
      <c r="C47" s="46" t="s">
        <v>1271</v>
      </c>
      <c r="D47" s="46" t="s">
        <v>1272</v>
      </c>
      <c r="E47" s="46" t="s">
        <v>114</v>
      </c>
      <c r="F47" s="47">
        <v>1</v>
      </c>
      <c r="G47" s="48"/>
      <c r="H47" s="49">
        <f>ROUND(F47*G47,2)</f>
        <v>0</v>
      </c>
    </row>
    <row r="48" spans="1:8" s="2" customFormat="1" ht="22.5">
      <c r="A48" s="50">
        <v>31</v>
      </c>
      <c r="B48" s="51" t="s">
        <v>560</v>
      </c>
      <c r="C48" s="51" t="s">
        <v>1273</v>
      </c>
      <c r="D48" s="51" t="s">
        <v>1274</v>
      </c>
      <c r="E48" s="51" t="s">
        <v>145</v>
      </c>
      <c r="F48" s="52">
        <v>1.02</v>
      </c>
      <c r="G48" s="53"/>
      <c r="H48" s="49">
        <f>ROUND(F48*G48,2)</f>
        <v>0</v>
      </c>
    </row>
    <row r="49" spans="1:8" s="2" customFormat="1" ht="22.5">
      <c r="A49" s="45">
        <v>32</v>
      </c>
      <c r="B49" s="46" t="s">
        <v>134</v>
      </c>
      <c r="C49" s="46" t="s">
        <v>1275</v>
      </c>
      <c r="D49" s="46" t="s">
        <v>1276</v>
      </c>
      <c r="E49" s="46" t="s">
        <v>145</v>
      </c>
      <c r="F49" s="47">
        <v>1</v>
      </c>
      <c r="G49" s="48"/>
      <c r="H49" s="49">
        <f>ROUND(F49*G49,2)</f>
        <v>0</v>
      </c>
    </row>
    <row r="50" spans="1:8" s="2" customFormat="1" ht="22.5">
      <c r="A50" s="50">
        <v>33</v>
      </c>
      <c r="B50" s="51" t="s">
        <v>1277</v>
      </c>
      <c r="C50" s="51" t="s">
        <v>1278</v>
      </c>
      <c r="D50" s="51" t="s">
        <v>1279</v>
      </c>
      <c r="E50" s="51" t="s">
        <v>145</v>
      </c>
      <c r="F50" s="52">
        <v>1.01</v>
      </c>
      <c r="G50" s="53"/>
      <c r="H50" s="49">
        <f>ROUND(F50*G50,2)</f>
        <v>0</v>
      </c>
    </row>
    <row r="51" spans="1:8" s="2" customFormat="1" ht="33.75">
      <c r="A51" s="45">
        <v>34</v>
      </c>
      <c r="B51" s="46" t="s">
        <v>134</v>
      </c>
      <c r="C51" s="46" t="s">
        <v>1280</v>
      </c>
      <c r="D51" s="46" t="s">
        <v>1281</v>
      </c>
      <c r="E51" s="46" t="s">
        <v>145</v>
      </c>
      <c r="F51" s="47">
        <v>1</v>
      </c>
      <c r="G51" s="48"/>
      <c r="H51" s="49">
        <f>ROUND(F51*G51,2)</f>
        <v>0</v>
      </c>
    </row>
    <row r="52" spans="1:8" s="2" customFormat="1" ht="22.5">
      <c r="A52" s="50">
        <v>35</v>
      </c>
      <c r="B52" s="51" t="s">
        <v>1282</v>
      </c>
      <c r="C52" s="51" t="s">
        <v>1283</v>
      </c>
      <c r="D52" s="51" t="s">
        <v>1284</v>
      </c>
      <c r="E52" s="51" t="s">
        <v>145</v>
      </c>
      <c r="F52" s="52">
        <v>1.01</v>
      </c>
      <c r="G52" s="53"/>
      <c r="H52" s="49">
        <f>ROUND(F52*G52,2)</f>
        <v>0</v>
      </c>
    </row>
    <row r="53" spans="1:8" s="2" customFormat="1" ht="22.5">
      <c r="A53" s="45">
        <v>36</v>
      </c>
      <c r="B53" s="46" t="s">
        <v>134</v>
      </c>
      <c r="C53" s="46" t="s">
        <v>1285</v>
      </c>
      <c r="D53" s="46" t="s">
        <v>1286</v>
      </c>
      <c r="E53" s="46" t="s">
        <v>145</v>
      </c>
      <c r="F53" s="47">
        <v>1</v>
      </c>
      <c r="G53" s="48"/>
      <c r="H53" s="49">
        <f>ROUND(F53*G53,2)</f>
        <v>0</v>
      </c>
    </row>
    <row r="54" spans="1:8" s="2" customFormat="1" ht="11.25">
      <c r="A54" s="50">
        <v>37</v>
      </c>
      <c r="B54" s="51" t="s">
        <v>1282</v>
      </c>
      <c r="C54" s="51" t="s">
        <v>1287</v>
      </c>
      <c r="D54" s="51" t="s">
        <v>1288</v>
      </c>
      <c r="E54" s="51" t="s">
        <v>145</v>
      </c>
      <c r="F54" s="52">
        <v>1.01</v>
      </c>
      <c r="G54" s="53"/>
      <c r="H54" s="49">
        <f>ROUND(F54*G54,2)</f>
        <v>0</v>
      </c>
    </row>
    <row r="55" spans="1:8" s="2" customFormat="1" ht="33.75">
      <c r="A55" s="50">
        <v>38</v>
      </c>
      <c r="B55" s="51" t="s">
        <v>1282</v>
      </c>
      <c r="C55" s="51" t="s">
        <v>1289</v>
      </c>
      <c r="D55" s="51" t="s">
        <v>1290</v>
      </c>
      <c r="E55" s="51" t="s">
        <v>145</v>
      </c>
      <c r="F55" s="52">
        <v>1.01</v>
      </c>
      <c r="G55" s="53"/>
      <c r="H55" s="49">
        <f>ROUND(F55*G55,2)</f>
        <v>0</v>
      </c>
    </row>
    <row r="56" spans="1:8" s="2" customFormat="1" ht="22.5">
      <c r="A56" s="50">
        <v>39</v>
      </c>
      <c r="B56" s="51" t="s">
        <v>1291</v>
      </c>
      <c r="C56" s="51" t="s">
        <v>1292</v>
      </c>
      <c r="D56" s="51" t="s">
        <v>1293</v>
      </c>
      <c r="E56" s="51" t="s">
        <v>145</v>
      </c>
      <c r="F56" s="52">
        <v>1</v>
      </c>
      <c r="G56" s="53"/>
      <c r="H56" s="49">
        <f>ROUND(F56*G56,2)</f>
        <v>0</v>
      </c>
    </row>
    <row r="57" spans="1:8" s="2" customFormat="1" ht="11.25">
      <c r="A57" s="50">
        <v>40</v>
      </c>
      <c r="B57" s="51" t="s">
        <v>1291</v>
      </c>
      <c r="C57" s="51" t="s">
        <v>1294</v>
      </c>
      <c r="D57" s="51" t="s">
        <v>1295</v>
      </c>
      <c r="E57" s="51" t="s">
        <v>145</v>
      </c>
      <c r="F57" s="52">
        <v>1</v>
      </c>
      <c r="G57" s="53"/>
      <c r="H57" s="49">
        <f>ROUND(F57*G57,2)</f>
        <v>0</v>
      </c>
    </row>
    <row r="58" spans="1:8" s="2" customFormat="1" ht="22.5">
      <c r="A58" s="45">
        <v>41</v>
      </c>
      <c r="B58" s="46" t="s">
        <v>134</v>
      </c>
      <c r="C58" s="46" t="s">
        <v>1296</v>
      </c>
      <c r="D58" s="46" t="s">
        <v>1297</v>
      </c>
      <c r="E58" s="46" t="s">
        <v>145</v>
      </c>
      <c r="F58" s="47">
        <v>1</v>
      </c>
      <c r="G58" s="48"/>
      <c r="H58" s="49">
        <f>ROUND(F58*G58,2)</f>
        <v>0</v>
      </c>
    </row>
    <row r="59" spans="1:8" s="2" customFormat="1" ht="22.5">
      <c r="A59" s="50">
        <v>42</v>
      </c>
      <c r="B59" s="51" t="s">
        <v>1282</v>
      </c>
      <c r="C59" s="51" t="s">
        <v>1298</v>
      </c>
      <c r="D59" s="51" t="s">
        <v>1299</v>
      </c>
      <c r="E59" s="51" t="s">
        <v>145</v>
      </c>
      <c r="F59" s="52">
        <v>1.01</v>
      </c>
      <c r="G59" s="53"/>
      <c r="H59" s="49">
        <f>ROUND(F59*G59,2)</f>
        <v>0</v>
      </c>
    </row>
    <row r="60" spans="1:8" s="2" customFormat="1" ht="22.5">
      <c r="A60" s="50">
        <v>43</v>
      </c>
      <c r="B60" s="51" t="s">
        <v>560</v>
      </c>
      <c r="C60" s="51" t="s">
        <v>1300</v>
      </c>
      <c r="D60" s="51" t="s">
        <v>1301</v>
      </c>
      <c r="E60" s="51" t="s">
        <v>145</v>
      </c>
      <c r="F60" s="52">
        <v>1.01</v>
      </c>
      <c r="G60" s="53"/>
      <c r="H60" s="49">
        <f>ROUND(F60*G60,2)</f>
        <v>0</v>
      </c>
    </row>
    <row r="61" spans="1:8" s="2" customFormat="1" ht="22.5">
      <c r="A61" s="45">
        <v>44</v>
      </c>
      <c r="B61" s="46" t="s">
        <v>134</v>
      </c>
      <c r="C61" s="46" t="s">
        <v>1302</v>
      </c>
      <c r="D61" s="46" t="s">
        <v>1303</v>
      </c>
      <c r="E61" s="46" t="s">
        <v>114</v>
      </c>
      <c r="F61" s="47">
        <v>70</v>
      </c>
      <c r="G61" s="48"/>
      <c r="H61" s="49">
        <f>ROUND(F61*G61,2)</f>
        <v>0</v>
      </c>
    </row>
    <row r="62" spans="1:8" s="2" customFormat="1" ht="22.5">
      <c r="A62" s="45">
        <v>45</v>
      </c>
      <c r="B62" s="46" t="s">
        <v>134</v>
      </c>
      <c r="C62" s="46" t="s">
        <v>1304</v>
      </c>
      <c r="D62" s="46" t="s">
        <v>1305</v>
      </c>
      <c r="E62" s="46" t="s">
        <v>114</v>
      </c>
      <c r="F62" s="47">
        <v>70</v>
      </c>
      <c r="G62" s="48"/>
      <c r="H62" s="49">
        <f>ROUND(F62*G62,2)</f>
        <v>0</v>
      </c>
    </row>
    <row r="63" spans="1:8" s="2" customFormat="1" ht="33.75">
      <c r="A63" s="45">
        <v>46</v>
      </c>
      <c r="B63" s="46" t="s">
        <v>134</v>
      </c>
      <c r="C63" s="46" t="s">
        <v>1306</v>
      </c>
      <c r="D63" s="46" t="s">
        <v>1307</v>
      </c>
      <c r="E63" s="46" t="s">
        <v>145</v>
      </c>
      <c r="F63" s="47">
        <v>1</v>
      </c>
      <c r="G63" s="48"/>
      <c r="H63" s="49">
        <f>ROUND(F63*G63,2)</f>
        <v>0</v>
      </c>
    </row>
    <row r="64" spans="1:8" s="2" customFormat="1" ht="22.5">
      <c r="A64" s="45">
        <v>47</v>
      </c>
      <c r="B64" s="46" t="s">
        <v>134</v>
      </c>
      <c r="C64" s="46" t="s">
        <v>1308</v>
      </c>
      <c r="D64" s="46" t="s">
        <v>1309</v>
      </c>
      <c r="E64" s="46" t="s">
        <v>145</v>
      </c>
      <c r="F64" s="47">
        <v>1</v>
      </c>
      <c r="G64" s="48"/>
      <c r="H64" s="49">
        <f>ROUND(F64*G64,2)</f>
        <v>0</v>
      </c>
    </row>
    <row r="65" spans="1:8" s="2" customFormat="1" ht="33.75">
      <c r="A65" s="50">
        <v>48</v>
      </c>
      <c r="B65" s="51" t="s">
        <v>1264</v>
      </c>
      <c r="C65" s="51" t="s">
        <v>1310</v>
      </c>
      <c r="D65" s="51" t="s">
        <v>1311</v>
      </c>
      <c r="E65" s="51" t="s">
        <v>145</v>
      </c>
      <c r="F65" s="52">
        <v>1</v>
      </c>
      <c r="G65" s="53"/>
      <c r="H65" s="49">
        <f>ROUND(F65*G65,2)</f>
        <v>0</v>
      </c>
    </row>
    <row r="66" spans="1:8" s="2" customFormat="1" ht="22.5">
      <c r="A66" s="45">
        <v>49</v>
      </c>
      <c r="B66" s="46" t="s">
        <v>134</v>
      </c>
      <c r="C66" s="46" t="s">
        <v>1312</v>
      </c>
      <c r="D66" s="46" t="s">
        <v>1313</v>
      </c>
      <c r="E66" s="46" t="s">
        <v>145</v>
      </c>
      <c r="F66" s="47">
        <v>1</v>
      </c>
      <c r="G66" s="48"/>
      <c r="H66" s="49">
        <f>ROUND(F66*G66,2)</f>
        <v>0</v>
      </c>
    </row>
    <row r="67" spans="1:8" s="2" customFormat="1" ht="22.5">
      <c r="A67" s="50">
        <v>50</v>
      </c>
      <c r="B67" s="51" t="s">
        <v>782</v>
      </c>
      <c r="C67" s="51" t="s">
        <v>1314</v>
      </c>
      <c r="D67" s="51" t="s">
        <v>1315</v>
      </c>
      <c r="E67" s="51" t="s">
        <v>145</v>
      </c>
      <c r="F67" s="52">
        <v>1</v>
      </c>
      <c r="G67" s="53"/>
      <c r="H67" s="49">
        <f>ROUND(F67*G67,2)</f>
        <v>0</v>
      </c>
    </row>
    <row r="68" spans="1:8" s="2" customFormat="1" ht="22.5">
      <c r="A68" s="45">
        <v>51</v>
      </c>
      <c r="B68" s="46" t="s">
        <v>134</v>
      </c>
      <c r="C68" s="46" t="s">
        <v>1316</v>
      </c>
      <c r="D68" s="46" t="s">
        <v>1317</v>
      </c>
      <c r="E68" s="46" t="s">
        <v>145</v>
      </c>
      <c r="F68" s="47">
        <v>1</v>
      </c>
      <c r="G68" s="48"/>
      <c r="H68" s="49">
        <f>ROUND(F68*G68,2)</f>
        <v>0</v>
      </c>
    </row>
    <row r="69" spans="1:8" s="2" customFormat="1" ht="11.25">
      <c r="A69" s="50">
        <v>52</v>
      </c>
      <c r="B69" s="51" t="s">
        <v>1282</v>
      </c>
      <c r="C69" s="51" t="s">
        <v>1318</v>
      </c>
      <c r="D69" s="51" t="s">
        <v>1319</v>
      </c>
      <c r="E69" s="51" t="s">
        <v>145</v>
      </c>
      <c r="F69" s="52">
        <v>1</v>
      </c>
      <c r="G69" s="53"/>
      <c r="H69" s="49">
        <f>ROUND(F69*G69,2)</f>
        <v>0</v>
      </c>
    </row>
    <row r="70" spans="1:8" s="2" customFormat="1" ht="11.25">
      <c r="A70" s="45">
        <v>53</v>
      </c>
      <c r="B70" s="46" t="s">
        <v>134</v>
      </c>
      <c r="C70" s="46" t="s">
        <v>1320</v>
      </c>
      <c r="D70" s="46" t="s">
        <v>1321</v>
      </c>
      <c r="E70" s="46" t="s">
        <v>145</v>
      </c>
      <c r="F70" s="47">
        <v>1</v>
      </c>
      <c r="G70" s="48"/>
      <c r="H70" s="49">
        <f>ROUND(F70*G70,2)</f>
        <v>0</v>
      </c>
    </row>
    <row r="71" spans="1:8" s="2" customFormat="1" ht="22.5">
      <c r="A71" s="50">
        <v>54</v>
      </c>
      <c r="B71" s="51" t="s">
        <v>1282</v>
      </c>
      <c r="C71" s="51" t="s">
        <v>1322</v>
      </c>
      <c r="D71" s="51" t="s">
        <v>1323</v>
      </c>
      <c r="E71" s="51" t="s">
        <v>145</v>
      </c>
      <c r="F71" s="52">
        <v>1</v>
      </c>
      <c r="G71" s="53"/>
      <c r="H71" s="49">
        <f>ROUND(F71*G71,2)</f>
        <v>0</v>
      </c>
    </row>
    <row r="72" spans="1:8" s="2" customFormat="1" ht="22.5">
      <c r="A72" s="45">
        <v>55</v>
      </c>
      <c r="B72" s="46" t="s">
        <v>134</v>
      </c>
      <c r="C72" s="46" t="s">
        <v>1324</v>
      </c>
      <c r="D72" s="46" t="s">
        <v>1325</v>
      </c>
      <c r="E72" s="46" t="s">
        <v>114</v>
      </c>
      <c r="F72" s="47">
        <v>70</v>
      </c>
      <c r="G72" s="48"/>
      <c r="H72" s="49">
        <f>ROUND(F72*G72,2)</f>
        <v>0</v>
      </c>
    </row>
    <row r="73" spans="1:8" s="2" customFormat="1" ht="22.5">
      <c r="A73" s="50">
        <v>56</v>
      </c>
      <c r="B73" s="51" t="s">
        <v>1071</v>
      </c>
      <c r="C73" s="51" t="s">
        <v>1326</v>
      </c>
      <c r="D73" s="51" t="s">
        <v>1327</v>
      </c>
      <c r="E73" s="51" t="s">
        <v>114</v>
      </c>
      <c r="F73" s="52">
        <v>70</v>
      </c>
      <c r="G73" s="53"/>
      <c r="H73" s="49">
        <f>ROUND(F73*G73,2)</f>
        <v>0</v>
      </c>
    </row>
    <row r="74" spans="1:8" s="2" customFormat="1" ht="22.5">
      <c r="A74" s="45">
        <v>57</v>
      </c>
      <c r="B74" s="46" t="s">
        <v>134</v>
      </c>
      <c r="C74" s="46" t="s">
        <v>1328</v>
      </c>
      <c r="D74" s="46" t="s">
        <v>1329</v>
      </c>
      <c r="E74" s="46" t="s">
        <v>114</v>
      </c>
      <c r="F74" s="47">
        <v>70</v>
      </c>
      <c r="G74" s="48"/>
      <c r="H74" s="49">
        <f>ROUND(F74*G74,2)</f>
        <v>0</v>
      </c>
    </row>
    <row r="75" spans="1:8" s="2" customFormat="1" ht="22.5">
      <c r="A75" s="50">
        <v>58</v>
      </c>
      <c r="B75" s="51" t="s">
        <v>179</v>
      </c>
      <c r="C75" s="51" t="s">
        <v>1330</v>
      </c>
      <c r="D75" s="51" t="s">
        <v>1331</v>
      </c>
      <c r="E75" s="51" t="s">
        <v>114</v>
      </c>
      <c r="F75" s="52">
        <v>70</v>
      </c>
      <c r="G75" s="53"/>
      <c r="H75" s="49">
        <f>ROUND(F75*G75,2)</f>
        <v>0</v>
      </c>
    </row>
    <row r="76" spans="1:8" s="2" customFormat="1" ht="11.25">
      <c r="A76" s="38"/>
      <c r="B76" s="39"/>
      <c r="C76" s="44" t="s">
        <v>263</v>
      </c>
      <c r="D76" s="44" t="s">
        <v>264</v>
      </c>
      <c r="E76" s="39"/>
      <c r="F76" s="42"/>
      <c r="G76" s="43"/>
      <c r="H76" s="43"/>
    </row>
    <row r="77" spans="1:8" s="2" customFormat="1" ht="33.75">
      <c r="A77" s="45">
        <v>59</v>
      </c>
      <c r="B77" s="46" t="s">
        <v>134</v>
      </c>
      <c r="C77" s="46" t="s">
        <v>1332</v>
      </c>
      <c r="D77" s="46" t="s">
        <v>1333</v>
      </c>
      <c r="E77" s="46" t="s">
        <v>98</v>
      </c>
      <c r="F77" s="47">
        <v>66.77</v>
      </c>
      <c r="G77" s="48"/>
      <c r="H77" s="49">
        <f>ROUND(F77*G77,2)</f>
        <v>0</v>
      </c>
    </row>
    <row r="78" spans="1:8" s="2" customFormat="1" ht="12.75">
      <c r="A78" s="37"/>
      <c r="B78" s="31"/>
      <c r="C78" s="31"/>
      <c r="D78" s="31"/>
      <c r="E78" s="31"/>
      <c r="F78" s="31"/>
      <c r="G78" s="31"/>
      <c r="H78" s="31"/>
    </row>
    <row r="79" spans="1:8" s="2" customFormat="1" ht="15">
      <c r="A79" s="38"/>
      <c r="B79" s="39"/>
      <c r="C79" s="40" t="s">
        <v>267</v>
      </c>
      <c r="D79" s="41" t="s">
        <v>268</v>
      </c>
      <c r="E79" s="39"/>
      <c r="F79" s="42"/>
      <c r="G79" s="43"/>
      <c r="H79" s="43"/>
    </row>
    <row r="80" spans="1:8" s="2" customFormat="1" ht="11.25">
      <c r="A80" s="38"/>
      <c r="B80" s="39"/>
      <c r="C80" s="44" t="s">
        <v>649</v>
      </c>
      <c r="D80" s="44" t="s">
        <v>650</v>
      </c>
      <c r="E80" s="39"/>
      <c r="F80" s="42"/>
      <c r="G80" s="43"/>
      <c r="H80" s="43"/>
    </row>
    <row r="81" spans="1:8" s="2" customFormat="1" ht="22.5">
      <c r="A81" s="45">
        <v>60</v>
      </c>
      <c r="B81" s="46" t="s">
        <v>134</v>
      </c>
      <c r="C81" s="46" t="s">
        <v>682</v>
      </c>
      <c r="D81" s="46" t="s">
        <v>1334</v>
      </c>
      <c r="E81" s="46" t="s">
        <v>145</v>
      </c>
      <c r="F81" s="47">
        <v>2</v>
      </c>
      <c r="G81" s="48"/>
      <c r="H81" s="49">
        <f>ROUND(F81*G81,2)</f>
        <v>0</v>
      </c>
    </row>
    <row r="82" spans="1:8" s="2" customFormat="1" ht="22.5">
      <c r="A82" s="50">
        <v>61</v>
      </c>
      <c r="B82" s="51" t="s">
        <v>671</v>
      </c>
      <c r="C82" s="51" t="s">
        <v>1335</v>
      </c>
      <c r="D82" s="51" t="s">
        <v>1336</v>
      </c>
      <c r="E82" s="51" t="s">
        <v>145</v>
      </c>
      <c r="F82" s="52">
        <v>1</v>
      </c>
      <c r="G82" s="53"/>
      <c r="H82" s="49">
        <f>ROUND(F82*G82,2)</f>
        <v>0</v>
      </c>
    </row>
    <row r="83" spans="1:8" s="2" customFormat="1" ht="34.5" customHeight="1">
      <c r="A83" s="50">
        <v>62</v>
      </c>
      <c r="B83" s="51" t="s">
        <v>671</v>
      </c>
      <c r="C83" s="51" t="s">
        <v>684</v>
      </c>
      <c r="D83" s="51" t="s">
        <v>1337</v>
      </c>
      <c r="E83" s="51" t="s">
        <v>145</v>
      </c>
      <c r="F83" s="52">
        <v>1</v>
      </c>
      <c r="G83" s="53"/>
      <c r="H83" s="49">
        <f>ROUND(F83*G83,2)</f>
        <v>0</v>
      </c>
    </row>
    <row r="84" spans="1:8" s="2" customFormat="1" ht="13.5" customHeight="1">
      <c r="A84" s="45">
        <v>63</v>
      </c>
      <c r="B84" s="46" t="s">
        <v>134</v>
      </c>
      <c r="C84" s="46" t="s">
        <v>1338</v>
      </c>
      <c r="D84" s="46" t="s">
        <v>1339</v>
      </c>
      <c r="E84" s="46" t="s">
        <v>145</v>
      </c>
      <c r="F84" s="47">
        <v>1</v>
      </c>
      <c r="G84" s="48"/>
      <c r="H84" s="49">
        <f>ROUND(F84*G84,2)</f>
        <v>0</v>
      </c>
    </row>
    <row r="85" spans="1:8" s="2" customFormat="1" ht="24" customHeight="1">
      <c r="A85" s="50">
        <v>64</v>
      </c>
      <c r="B85" s="51" t="s">
        <v>671</v>
      </c>
      <c r="C85" s="51" t="s">
        <v>1340</v>
      </c>
      <c r="D85" s="51" t="s">
        <v>1341</v>
      </c>
      <c r="E85" s="51" t="s">
        <v>145</v>
      </c>
      <c r="F85" s="52">
        <v>1</v>
      </c>
      <c r="G85" s="53"/>
      <c r="H85" s="49">
        <f>ROUND(F85*G85,2)</f>
        <v>0</v>
      </c>
    </row>
    <row r="86" spans="1:8" s="2" customFormat="1" ht="24" customHeight="1">
      <c r="A86" s="45">
        <v>65</v>
      </c>
      <c r="B86" s="46" t="s">
        <v>134</v>
      </c>
      <c r="C86" s="46" t="s">
        <v>1342</v>
      </c>
      <c r="D86" s="46" t="s">
        <v>724</v>
      </c>
      <c r="E86" s="46" t="s">
        <v>289</v>
      </c>
      <c r="F86" s="47"/>
      <c r="G86" s="48"/>
      <c r="H86" s="49">
        <f>ROUND(F86*G86,2)</f>
        <v>0</v>
      </c>
    </row>
    <row r="87" spans="1:8" s="2" customFormat="1" ht="8.25" customHeight="1">
      <c r="A87" s="37"/>
      <c r="B87" s="31"/>
      <c r="C87" s="31"/>
      <c r="D87" s="31"/>
      <c r="E87" s="31"/>
      <c r="F87" s="31"/>
      <c r="G87" s="31"/>
      <c r="H87" s="31"/>
    </row>
    <row r="88" spans="1:8" s="2" customFormat="1" ht="30.75" customHeight="1">
      <c r="A88" s="54"/>
      <c r="B88" s="55"/>
      <c r="C88" s="56"/>
      <c r="D88" s="57" t="s">
        <v>513</v>
      </c>
      <c r="E88" s="55"/>
      <c r="F88" s="58"/>
      <c r="G88" s="59"/>
      <c r="H88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H27" sqref="H16:H27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s="2" customFormat="1" ht="12.75" customHeight="1">
      <c r="A2" s="27" t="s">
        <v>46</v>
      </c>
      <c r="B2" s="28"/>
      <c r="C2" s="27" t="s">
        <v>2</v>
      </c>
      <c r="D2" s="3"/>
      <c r="E2" s="3"/>
      <c r="F2" s="29"/>
      <c r="G2" s="30"/>
      <c r="H2" s="31"/>
    </row>
    <row r="3" spans="1:8" s="2" customFormat="1" ht="12.75" customHeight="1">
      <c r="A3" s="27" t="s">
        <v>47</v>
      </c>
      <c r="B3" s="28"/>
      <c r="C3" s="27" t="s">
        <v>1343</v>
      </c>
      <c r="D3" s="3"/>
      <c r="E3" s="3"/>
      <c r="F3" s="32"/>
      <c r="G3" s="7"/>
      <c r="H3" s="31"/>
    </row>
    <row r="4" spans="1:8" s="2" customFormat="1" ht="12.75" customHeight="1">
      <c r="A4" s="27"/>
      <c r="B4" s="28"/>
      <c r="C4" s="27"/>
      <c r="D4" s="3"/>
      <c r="E4" s="3"/>
      <c r="F4" s="32"/>
      <c r="G4" s="7"/>
      <c r="H4" s="31"/>
    </row>
    <row r="5" spans="1:8" s="2" customFormat="1" ht="6.75" customHeight="1">
      <c r="A5" s="30"/>
      <c r="B5" s="31"/>
      <c r="C5" s="31"/>
      <c r="D5" s="31"/>
      <c r="E5" s="31"/>
      <c r="F5" s="31"/>
      <c r="G5" s="31"/>
      <c r="H5" s="31"/>
    </row>
    <row r="6" spans="1:8" s="2" customFormat="1" ht="13.5" customHeight="1">
      <c r="A6" s="11" t="s">
        <v>3</v>
      </c>
      <c r="B6" s="30"/>
      <c r="C6" s="63" t="s">
        <v>4</v>
      </c>
      <c r="D6" s="64"/>
      <c r="E6" s="33"/>
      <c r="F6" s="33"/>
      <c r="G6" s="33"/>
      <c r="H6" s="33"/>
    </row>
    <row r="7" spans="1:8" s="2" customFormat="1" ht="14.25" customHeight="1">
      <c r="A7" s="11" t="s">
        <v>51</v>
      </c>
      <c r="B7" s="33"/>
      <c r="C7" s="63"/>
      <c r="D7" s="65"/>
      <c r="E7" s="33"/>
      <c r="F7" s="11" t="s">
        <v>6</v>
      </c>
      <c r="G7" s="11"/>
      <c r="H7" s="34"/>
    </row>
    <row r="8" spans="1:8" s="2" customFormat="1" ht="14.25" customHeight="1">
      <c r="A8" s="11" t="s">
        <v>7</v>
      </c>
      <c r="B8" s="33"/>
      <c r="C8" s="63" t="s">
        <v>8</v>
      </c>
      <c r="D8" s="65"/>
      <c r="E8" s="33"/>
      <c r="F8" s="11" t="s">
        <v>9</v>
      </c>
      <c r="G8" s="11" t="s">
        <v>10</v>
      </c>
      <c r="H8" s="34"/>
    </row>
    <row r="9" spans="1:8" s="2" customFormat="1" ht="6.75" customHeight="1">
      <c r="A9" s="35"/>
      <c r="B9" s="33"/>
      <c r="C9" s="33"/>
      <c r="D9" s="33"/>
      <c r="E9" s="33"/>
      <c r="F9" s="33"/>
      <c r="G9" s="33"/>
      <c r="H9" s="33"/>
    </row>
    <row r="10" spans="1:8" s="2" customFormat="1" ht="26.25" customHeight="1">
      <c r="A10" s="36" t="s">
        <v>52</v>
      </c>
      <c r="B10" s="36" t="s">
        <v>53</v>
      </c>
      <c r="C10" s="36" t="s">
        <v>54</v>
      </c>
      <c r="D10" s="36" t="s">
        <v>55</v>
      </c>
      <c r="E10" s="36" t="s">
        <v>56</v>
      </c>
      <c r="F10" s="36" t="s">
        <v>57</v>
      </c>
      <c r="G10" s="36" t="s">
        <v>58</v>
      </c>
      <c r="H10" s="36" t="s">
        <v>59</v>
      </c>
    </row>
    <row r="11" spans="1:8" s="2" customFormat="1" ht="12.75" customHeight="1" hidden="1">
      <c r="A11" s="36" t="s">
        <v>60</v>
      </c>
      <c r="B11" s="36" t="s">
        <v>61</v>
      </c>
      <c r="C11" s="36" t="s">
        <v>62</v>
      </c>
      <c r="D11" s="36" t="s">
        <v>63</v>
      </c>
      <c r="E11" s="36" t="s">
        <v>64</v>
      </c>
      <c r="F11" s="36" t="s">
        <v>65</v>
      </c>
      <c r="G11" s="36" t="s">
        <v>66</v>
      </c>
      <c r="H11" s="36" t="s">
        <v>67</v>
      </c>
    </row>
    <row r="12" spans="1:8" s="2" customFormat="1" ht="5.25" customHeight="1">
      <c r="A12" s="30"/>
      <c r="B12" s="31"/>
      <c r="C12" s="31"/>
      <c r="D12" s="31"/>
      <c r="E12" s="31"/>
      <c r="F12" s="31"/>
      <c r="G12" s="31"/>
      <c r="H12" s="31"/>
    </row>
    <row r="13" spans="1:8" s="2" customFormat="1" ht="12.75">
      <c r="A13" s="37"/>
      <c r="B13" s="31"/>
      <c r="C13" s="31"/>
      <c r="D13" s="31"/>
      <c r="E13" s="31"/>
      <c r="F13" s="31"/>
      <c r="G13" s="31"/>
      <c r="H13" s="31"/>
    </row>
    <row r="14" spans="1:8" s="2" customFormat="1" ht="15">
      <c r="A14" s="38"/>
      <c r="B14" s="39"/>
      <c r="C14" s="40" t="s">
        <v>68</v>
      </c>
      <c r="D14" s="41" t="s">
        <v>69</v>
      </c>
      <c r="E14" s="39"/>
      <c r="F14" s="42"/>
      <c r="G14" s="43"/>
      <c r="H14" s="43"/>
    </row>
    <row r="15" spans="1:8" s="2" customFormat="1" ht="11.25">
      <c r="A15" s="38"/>
      <c r="B15" s="39"/>
      <c r="C15" s="44" t="s">
        <v>60</v>
      </c>
      <c r="D15" s="44" t="s">
        <v>70</v>
      </c>
      <c r="E15" s="39"/>
      <c r="F15" s="42"/>
      <c r="G15" s="43"/>
      <c r="H15" s="43"/>
    </row>
    <row r="16" spans="1:8" s="2" customFormat="1" ht="22.5">
      <c r="A16" s="45">
        <v>1</v>
      </c>
      <c r="B16" s="46" t="s">
        <v>134</v>
      </c>
      <c r="C16" s="46" t="s">
        <v>83</v>
      </c>
      <c r="D16" s="46" t="s">
        <v>84</v>
      </c>
      <c r="E16" s="46" t="s">
        <v>74</v>
      </c>
      <c r="F16" s="47">
        <v>65.86</v>
      </c>
      <c r="G16" s="48"/>
      <c r="H16" s="49">
        <f>ROUND(F16*G16,2)</f>
        <v>0</v>
      </c>
    </row>
    <row r="17" spans="1:8" s="2" customFormat="1" ht="45">
      <c r="A17" s="45">
        <v>2</v>
      </c>
      <c r="B17" s="46" t="s">
        <v>134</v>
      </c>
      <c r="C17" s="46" t="s">
        <v>85</v>
      </c>
      <c r="D17" s="46" t="s">
        <v>86</v>
      </c>
      <c r="E17" s="46" t="s">
        <v>74</v>
      </c>
      <c r="F17" s="47">
        <v>19.76</v>
      </c>
      <c r="G17" s="48"/>
      <c r="H17" s="49">
        <f>ROUND(F17*G17,2)</f>
        <v>0</v>
      </c>
    </row>
    <row r="18" spans="1:8" s="2" customFormat="1" ht="22.5">
      <c r="A18" s="45">
        <v>3</v>
      </c>
      <c r="B18" s="46" t="s">
        <v>134</v>
      </c>
      <c r="C18" s="46" t="s">
        <v>1236</v>
      </c>
      <c r="D18" s="46" t="s">
        <v>1237</v>
      </c>
      <c r="E18" s="46" t="s">
        <v>107</v>
      </c>
      <c r="F18" s="47">
        <v>113.86</v>
      </c>
      <c r="G18" s="48"/>
      <c r="H18" s="49">
        <f>ROUND(F18*G18,2)</f>
        <v>0</v>
      </c>
    </row>
    <row r="19" spans="1:8" s="2" customFormat="1" ht="22.5">
      <c r="A19" s="45">
        <v>4</v>
      </c>
      <c r="B19" s="46" t="s">
        <v>134</v>
      </c>
      <c r="C19" s="46" t="s">
        <v>1240</v>
      </c>
      <c r="D19" s="46" t="s">
        <v>1241</v>
      </c>
      <c r="E19" s="46" t="s">
        <v>107</v>
      </c>
      <c r="F19" s="47">
        <v>113.86</v>
      </c>
      <c r="G19" s="48"/>
      <c r="H19" s="49">
        <f>ROUND(F19*G19,2)</f>
        <v>0</v>
      </c>
    </row>
    <row r="20" spans="1:8" s="2" customFormat="1" ht="33.75">
      <c r="A20" s="45">
        <v>5</v>
      </c>
      <c r="B20" s="46" t="s">
        <v>134</v>
      </c>
      <c r="C20" s="46" t="s">
        <v>87</v>
      </c>
      <c r="D20" s="46" t="s">
        <v>515</v>
      </c>
      <c r="E20" s="46" t="s">
        <v>74</v>
      </c>
      <c r="F20" s="47">
        <v>28.11</v>
      </c>
      <c r="G20" s="48"/>
      <c r="H20" s="49">
        <f>ROUND(F20*G20,2)</f>
        <v>0</v>
      </c>
    </row>
    <row r="21" spans="1:8" s="2" customFormat="1" ht="45">
      <c r="A21" s="45">
        <v>6</v>
      </c>
      <c r="B21" s="46" t="s">
        <v>134</v>
      </c>
      <c r="C21" s="46" t="s">
        <v>516</v>
      </c>
      <c r="D21" s="46" t="s">
        <v>517</v>
      </c>
      <c r="E21" s="46" t="s">
        <v>74</v>
      </c>
      <c r="F21" s="47">
        <v>337.33</v>
      </c>
      <c r="G21" s="48"/>
      <c r="H21" s="49">
        <f>ROUND(F21*G21,2)</f>
        <v>0</v>
      </c>
    </row>
    <row r="22" spans="1:8" s="2" customFormat="1" ht="22.5">
      <c r="A22" s="45">
        <v>7</v>
      </c>
      <c r="B22" s="46" t="s">
        <v>134</v>
      </c>
      <c r="C22" s="46" t="s">
        <v>89</v>
      </c>
      <c r="D22" s="46" t="s">
        <v>90</v>
      </c>
      <c r="E22" s="46" t="s">
        <v>74</v>
      </c>
      <c r="F22" s="47">
        <v>28.11</v>
      </c>
      <c r="G22" s="48"/>
      <c r="H22" s="49">
        <f>ROUND(F22*G22,2)</f>
        <v>0</v>
      </c>
    </row>
    <row r="23" spans="1:8" s="2" customFormat="1" ht="11.25">
      <c r="A23" s="45">
        <v>8</v>
      </c>
      <c r="B23" s="46" t="s">
        <v>134</v>
      </c>
      <c r="C23" s="46" t="s">
        <v>91</v>
      </c>
      <c r="D23" s="46" t="s">
        <v>92</v>
      </c>
      <c r="E23" s="46" t="s">
        <v>74</v>
      </c>
      <c r="F23" s="47">
        <v>28.11</v>
      </c>
      <c r="G23" s="48"/>
      <c r="H23" s="49">
        <f>ROUND(F23*G23,2)</f>
        <v>0</v>
      </c>
    </row>
    <row r="24" spans="1:8" s="2" customFormat="1" ht="22.5">
      <c r="A24" s="45">
        <v>9</v>
      </c>
      <c r="B24" s="46" t="s">
        <v>134</v>
      </c>
      <c r="C24" s="46" t="s">
        <v>518</v>
      </c>
      <c r="D24" s="46" t="s">
        <v>1244</v>
      </c>
      <c r="E24" s="46" t="s">
        <v>98</v>
      </c>
      <c r="F24" s="47">
        <v>50.6</v>
      </c>
      <c r="G24" s="48"/>
      <c r="H24" s="49">
        <f>ROUND(F24*G24,2)</f>
        <v>0</v>
      </c>
    </row>
    <row r="25" spans="1:8" s="2" customFormat="1" ht="33.75">
      <c r="A25" s="45">
        <v>10</v>
      </c>
      <c r="B25" s="46" t="s">
        <v>134</v>
      </c>
      <c r="C25" s="46" t="s">
        <v>93</v>
      </c>
      <c r="D25" s="46" t="s">
        <v>94</v>
      </c>
      <c r="E25" s="46" t="s">
        <v>74</v>
      </c>
      <c r="F25" s="47">
        <v>37.75</v>
      </c>
      <c r="G25" s="48"/>
      <c r="H25" s="49">
        <f>ROUND(F25*G25,2)</f>
        <v>0</v>
      </c>
    </row>
    <row r="26" spans="1:8" s="2" customFormat="1" ht="22.5">
      <c r="A26" s="45">
        <v>11</v>
      </c>
      <c r="B26" s="46" t="s">
        <v>134</v>
      </c>
      <c r="C26" s="46" t="s">
        <v>520</v>
      </c>
      <c r="D26" s="46" t="s">
        <v>521</v>
      </c>
      <c r="E26" s="46" t="s">
        <v>74</v>
      </c>
      <c r="F26" s="47">
        <v>22.64</v>
      </c>
      <c r="G26" s="48"/>
      <c r="H26" s="49">
        <f>ROUND(F26*G26,2)</f>
        <v>0</v>
      </c>
    </row>
    <row r="27" spans="1:8" s="2" customFormat="1" ht="22.5">
      <c r="A27" s="50">
        <v>12</v>
      </c>
      <c r="B27" s="51" t="s">
        <v>95</v>
      </c>
      <c r="C27" s="51" t="s">
        <v>1344</v>
      </c>
      <c r="D27" s="51" t="s">
        <v>1345</v>
      </c>
      <c r="E27" s="51" t="s">
        <v>98</v>
      </c>
      <c r="F27" s="52">
        <v>37.81</v>
      </c>
      <c r="G27" s="53"/>
      <c r="H27" s="49">
        <f>ROUND(F27*G27,2)</f>
        <v>0</v>
      </c>
    </row>
    <row r="28" spans="1:8" s="2" customFormat="1" ht="11.25">
      <c r="A28" s="38"/>
      <c r="B28" s="39"/>
      <c r="C28" s="44" t="s">
        <v>63</v>
      </c>
      <c r="D28" s="44" t="s">
        <v>168</v>
      </c>
      <c r="E28" s="39"/>
      <c r="F28" s="42"/>
      <c r="G28" s="43"/>
      <c r="H28" s="43"/>
    </row>
    <row r="29" spans="1:8" s="2" customFormat="1" ht="33.75">
      <c r="A29" s="45">
        <v>13</v>
      </c>
      <c r="B29" s="46" t="s">
        <v>134</v>
      </c>
      <c r="C29" s="46" t="s">
        <v>523</v>
      </c>
      <c r="D29" s="46" t="s">
        <v>524</v>
      </c>
      <c r="E29" s="46" t="s">
        <v>74</v>
      </c>
      <c r="F29" s="47">
        <v>5.15</v>
      </c>
      <c r="G29" s="48"/>
      <c r="H29" s="49">
        <f>ROUND(F29*G29,2)</f>
        <v>0</v>
      </c>
    </row>
    <row r="30" spans="1:8" s="2" customFormat="1" ht="11.25">
      <c r="A30" s="38"/>
      <c r="B30" s="39"/>
      <c r="C30" s="44" t="s">
        <v>67</v>
      </c>
      <c r="D30" s="44" t="s">
        <v>1253</v>
      </c>
      <c r="E30" s="39"/>
      <c r="F30" s="42"/>
      <c r="G30" s="43"/>
      <c r="H30" s="43"/>
    </row>
    <row r="31" spans="1:8" s="2" customFormat="1" ht="33.75">
      <c r="A31" s="45">
        <v>14</v>
      </c>
      <c r="B31" s="46" t="s">
        <v>134</v>
      </c>
      <c r="C31" s="46" t="s">
        <v>1346</v>
      </c>
      <c r="D31" s="46" t="s">
        <v>1347</v>
      </c>
      <c r="E31" s="46" t="s">
        <v>114</v>
      </c>
      <c r="F31" s="47">
        <v>51.45</v>
      </c>
      <c r="G31" s="48"/>
      <c r="H31" s="49">
        <f>ROUND(F31*G31,2)</f>
        <v>0</v>
      </c>
    </row>
    <row r="32" spans="1:8" s="2" customFormat="1" ht="22.5">
      <c r="A32" s="50">
        <v>15</v>
      </c>
      <c r="B32" s="51" t="s">
        <v>560</v>
      </c>
      <c r="C32" s="51" t="s">
        <v>1348</v>
      </c>
      <c r="D32" s="51" t="s">
        <v>1349</v>
      </c>
      <c r="E32" s="51" t="s">
        <v>145</v>
      </c>
      <c r="F32" s="52">
        <v>3.28</v>
      </c>
      <c r="G32" s="53"/>
      <c r="H32" s="49">
        <f>ROUND(F32*G32,2)</f>
        <v>0</v>
      </c>
    </row>
    <row r="33" spans="1:8" s="2" customFormat="1" ht="22.5">
      <c r="A33" s="50">
        <v>16</v>
      </c>
      <c r="B33" s="51" t="s">
        <v>560</v>
      </c>
      <c r="C33" s="51" t="s">
        <v>1350</v>
      </c>
      <c r="D33" s="51" t="s">
        <v>1351</v>
      </c>
      <c r="E33" s="51" t="s">
        <v>145</v>
      </c>
      <c r="F33" s="52">
        <v>1.09</v>
      </c>
      <c r="G33" s="53"/>
      <c r="H33" s="49">
        <f>ROUND(F33*G33,2)</f>
        <v>0</v>
      </c>
    </row>
    <row r="34" spans="1:8" s="2" customFormat="1" ht="22.5">
      <c r="A34" s="50">
        <v>17</v>
      </c>
      <c r="B34" s="51" t="s">
        <v>560</v>
      </c>
      <c r="C34" s="51" t="s">
        <v>1352</v>
      </c>
      <c r="D34" s="51" t="s">
        <v>1353</v>
      </c>
      <c r="E34" s="51" t="s">
        <v>145</v>
      </c>
      <c r="F34" s="52">
        <v>9.84</v>
      </c>
      <c r="G34" s="53"/>
      <c r="H34" s="49">
        <f>ROUND(F34*G34,2)</f>
        <v>0</v>
      </c>
    </row>
    <row r="35" spans="1:8" s="2" customFormat="1" ht="33.75">
      <c r="A35" s="45">
        <v>18</v>
      </c>
      <c r="B35" s="46" t="s">
        <v>134</v>
      </c>
      <c r="C35" s="46" t="s">
        <v>1354</v>
      </c>
      <c r="D35" s="46" t="s">
        <v>1355</v>
      </c>
      <c r="E35" s="46" t="s">
        <v>145</v>
      </c>
      <c r="F35" s="47">
        <v>1</v>
      </c>
      <c r="G35" s="48"/>
      <c r="H35" s="49">
        <f>ROUND(F35*G35,2)</f>
        <v>0</v>
      </c>
    </row>
    <row r="36" spans="1:8" s="2" customFormat="1" ht="22.5">
      <c r="A36" s="50">
        <v>19</v>
      </c>
      <c r="B36" s="51" t="s">
        <v>560</v>
      </c>
      <c r="C36" s="51" t="s">
        <v>1356</v>
      </c>
      <c r="D36" s="51" t="s">
        <v>1357</v>
      </c>
      <c r="E36" s="51" t="s">
        <v>145</v>
      </c>
      <c r="F36" s="52">
        <v>1.02</v>
      </c>
      <c r="G36" s="53"/>
      <c r="H36" s="49">
        <f>ROUND(F36*G36,2)</f>
        <v>0</v>
      </c>
    </row>
    <row r="37" spans="1:8" s="2" customFormat="1" ht="11.25">
      <c r="A37" s="45">
        <v>20</v>
      </c>
      <c r="B37" s="46" t="s">
        <v>134</v>
      </c>
      <c r="C37" s="46" t="s">
        <v>1358</v>
      </c>
      <c r="D37" s="46" t="s">
        <v>1359</v>
      </c>
      <c r="E37" s="46" t="s">
        <v>114</v>
      </c>
      <c r="F37" s="47">
        <v>51.45</v>
      </c>
      <c r="G37" s="48"/>
      <c r="H37" s="49">
        <f>ROUND(F37*G37,2)</f>
        <v>0</v>
      </c>
    </row>
    <row r="38" spans="1:8" s="2" customFormat="1" ht="33.75">
      <c r="A38" s="45">
        <v>21</v>
      </c>
      <c r="B38" s="46" t="s">
        <v>134</v>
      </c>
      <c r="C38" s="46" t="s">
        <v>1360</v>
      </c>
      <c r="D38" s="46" t="s">
        <v>1361</v>
      </c>
      <c r="E38" s="46" t="s">
        <v>145</v>
      </c>
      <c r="F38" s="47">
        <v>2</v>
      </c>
      <c r="G38" s="48"/>
      <c r="H38" s="49">
        <f>ROUND(F38*G38,2)</f>
        <v>0</v>
      </c>
    </row>
    <row r="39" spans="1:8" s="2" customFormat="1" ht="33.75">
      <c r="A39" s="50">
        <v>22</v>
      </c>
      <c r="B39" s="51" t="s">
        <v>560</v>
      </c>
      <c r="C39" s="51" t="s">
        <v>1362</v>
      </c>
      <c r="D39" s="51" t="s">
        <v>1363</v>
      </c>
      <c r="E39" s="51" t="s">
        <v>145</v>
      </c>
      <c r="F39" s="52">
        <v>1</v>
      </c>
      <c r="G39" s="53"/>
      <c r="H39" s="49">
        <f>ROUND(F39*G39,2)</f>
        <v>0</v>
      </c>
    </row>
    <row r="40" spans="1:8" s="2" customFormat="1" ht="33.75">
      <c r="A40" s="50">
        <v>23</v>
      </c>
      <c r="B40" s="51" t="s">
        <v>560</v>
      </c>
      <c r="C40" s="51" t="s">
        <v>1364</v>
      </c>
      <c r="D40" s="51" t="s">
        <v>1365</v>
      </c>
      <c r="E40" s="51" t="s">
        <v>145</v>
      </c>
      <c r="F40" s="52">
        <v>1</v>
      </c>
      <c r="G40" s="53"/>
      <c r="H40" s="49">
        <f>ROUND(F40*G40,2)</f>
        <v>0</v>
      </c>
    </row>
    <row r="41" spans="1:8" s="2" customFormat="1" ht="22.5">
      <c r="A41" s="50">
        <v>24</v>
      </c>
      <c r="B41" s="51" t="s">
        <v>560</v>
      </c>
      <c r="C41" s="51" t="s">
        <v>1366</v>
      </c>
      <c r="D41" s="51" t="s">
        <v>1367</v>
      </c>
      <c r="E41" s="51" t="s">
        <v>145</v>
      </c>
      <c r="F41" s="52">
        <v>1</v>
      </c>
      <c r="G41" s="53"/>
      <c r="H41" s="49">
        <f>ROUND(F41*G41,2)</f>
        <v>0</v>
      </c>
    </row>
    <row r="42" spans="1:8" s="2" customFormat="1" ht="33.75">
      <c r="A42" s="50">
        <v>25</v>
      </c>
      <c r="B42" s="51" t="s">
        <v>560</v>
      </c>
      <c r="C42" s="51" t="s">
        <v>1368</v>
      </c>
      <c r="D42" s="51" t="s">
        <v>1369</v>
      </c>
      <c r="E42" s="51" t="s">
        <v>145</v>
      </c>
      <c r="F42" s="52">
        <v>1</v>
      </c>
      <c r="G42" s="53"/>
      <c r="H42" s="49">
        <f>ROUND(F42*G42,2)</f>
        <v>0</v>
      </c>
    </row>
    <row r="43" spans="1:8" s="2" customFormat="1" ht="22.5">
      <c r="A43" s="50">
        <v>26</v>
      </c>
      <c r="B43" s="51" t="s">
        <v>560</v>
      </c>
      <c r="C43" s="51" t="s">
        <v>1370</v>
      </c>
      <c r="D43" s="51" t="s">
        <v>1371</v>
      </c>
      <c r="E43" s="51" t="s">
        <v>145</v>
      </c>
      <c r="F43" s="52">
        <v>2</v>
      </c>
      <c r="G43" s="53"/>
      <c r="H43" s="49">
        <f>ROUND(F43*G43,2)</f>
        <v>0</v>
      </c>
    </row>
    <row r="44" spans="1:8" s="2" customFormat="1" ht="22.5">
      <c r="A44" s="45">
        <v>27</v>
      </c>
      <c r="B44" s="46" t="s">
        <v>134</v>
      </c>
      <c r="C44" s="46" t="s">
        <v>1372</v>
      </c>
      <c r="D44" s="46" t="s">
        <v>1373</v>
      </c>
      <c r="E44" s="46" t="s">
        <v>145</v>
      </c>
      <c r="F44" s="47">
        <v>2</v>
      </c>
      <c r="G44" s="48"/>
      <c r="H44" s="49">
        <f>ROUND(F44*G44,2)</f>
        <v>0</v>
      </c>
    </row>
    <row r="45" spans="1:8" s="2" customFormat="1" ht="22.5">
      <c r="A45" s="50">
        <v>28</v>
      </c>
      <c r="B45" s="51" t="s">
        <v>782</v>
      </c>
      <c r="C45" s="51" t="s">
        <v>1374</v>
      </c>
      <c r="D45" s="51" t="s">
        <v>1375</v>
      </c>
      <c r="E45" s="51" t="s">
        <v>145</v>
      </c>
      <c r="F45" s="52">
        <v>1</v>
      </c>
      <c r="G45" s="53"/>
      <c r="H45" s="49">
        <f>ROUND(F45*G45,2)</f>
        <v>0</v>
      </c>
    </row>
    <row r="46" spans="1:8" s="2" customFormat="1" ht="22.5">
      <c r="A46" s="50">
        <v>29</v>
      </c>
      <c r="B46" s="51" t="s">
        <v>782</v>
      </c>
      <c r="C46" s="51" t="s">
        <v>1376</v>
      </c>
      <c r="D46" s="51" t="s">
        <v>1377</v>
      </c>
      <c r="E46" s="51" t="s">
        <v>145</v>
      </c>
      <c r="F46" s="52">
        <v>1</v>
      </c>
      <c r="G46" s="53"/>
      <c r="H46" s="49">
        <f>ROUND(F46*G46,2)</f>
        <v>0</v>
      </c>
    </row>
    <row r="47" spans="1:8" s="2" customFormat="1" ht="22.5">
      <c r="A47" s="45">
        <v>30</v>
      </c>
      <c r="B47" s="46" t="s">
        <v>134</v>
      </c>
      <c r="C47" s="46" t="s">
        <v>1378</v>
      </c>
      <c r="D47" s="46" t="s">
        <v>1379</v>
      </c>
      <c r="E47" s="46" t="s">
        <v>114</v>
      </c>
      <c r="F47" s="47">
        <v>51.45</v>
      </c>
      <c r="G47" s="48"/>
      <c r="H47" s="49">
        <f>ROUND(F47*G47,2)</f>
        <v>0</v>
      </c>
    </row>
    <row r="48" spans="1:8" s="2" customFormat="1" ht="22.5">
      <c r="A48" s="50">
        <v>31</v>
      </c>
      <c r="B48" s="51" t="s">
        <v>179</v>
      </c>
      <c r="C48" s="51" t="s">
        <v>1380</v>
      </c>
      <c r="D48" s="51" t="s">
        <v>1381</v>
      </c>
      <c r="E48" s="51" t="s">
        <v>114</v>
      </c>
      <c r="F48" s="52">
        <v>51.45</v>
      </c>
      <c r="G48" s="53"/>
      <c r="H48" s="49">
        <f>ROUND(F48*G48,2)</f>
        <v>0</v>
      </c>
    </row>
    <row r="49" spans="1:8" s="2" customFormat="1" ht="11.25">
      <c r="A49" s="38"/>
      <c r="B49" s="39"/>
      <c r="C49" s="44" t="s">
        <v>263</v>
      </c>
      <c r="D49" s="44" t="s">
        <v>264</v>
      </c>
      <c r="E49" s="39"/>
      <c r="F49" s="42"/>
      <c r="G49" s="43"/>
      <c r="H49" s="43"/>
    </row>
    <row r="50" spans="1:8" s="2" customFormat="1" ht="33.75">
      <c r="A50" s="45">
        <v>32</v>
      </c>
      <c r="B50" s="46" t="s">
        <v>134</v>
      </c>
      <c r="C50" s="46" t="s">
        <v>1332</v>
      </c>
      <c r="D50" s="46" t="s">
        <v>1333</v>
      </c>
      <c r="E50" s="46" t="s">
        <v>98</v>
      </c>
      <c r="F50" s="47">
        <v>47.91</v>
      </c>
      <c r="G50" s="48"/>
      <c r="H50" s="49">
        <f>ROUND(F50*G50,2)</f>
        <v>0</v>
      </c>
    </row>
    <row r="51" spans="1:8" s="2" customFormat="1" ht="12.75">
      <c r="A51" s="37"/>
      <c r="B51" s="31"/>
      <c r="C51" s="31"/>
      <c r="D51" s="31"/>
      <c r="E51" s="31"/>
      <c r="F51" s="31"/>
      <c r="G51" s="31"/>
      <c r="H51" s="31"/>
    </row>
    <row r="52" spans="1:8" s="2" customFormat="1" ht="12.75">
      <c r="A52" s="54"/>
      <c r="B52" s="55"/>
      <c r="C52" s="56"/>
      <c r="D52" s="57" t="s">
        <v>513</v>
      </c>
      <c r="E52" s="55"/>
      <c r="F52" s="58"/>
      <c r="G52" s="59"/>
      <c r="H52" s="5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waldez</cp:lastModifiedBy>
  <dcterms:modified xsi:type="dcterms:W3CDTF">2017-03-29T13:37:41Z</dcterms:modified>
  <cp:category/>
  <cp:version/>
  <cp:contentType/>
  <cp:contentStatus/>
</cp:coreProperties>
</file>